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erjanjian Kinerja\"/>
    </mc:Choice>
  </mc:AlternateContent>
  <bookViews>
    <workbookView xWindow="0" yWindow="45" windowWidth="10230" windowHeight="7590" tabRatio="811" firstSheet="2" activeTab="11"/>
  </bookViews>
  <sheets>
    <sheet name="RKT" sheetId="1" state="hidden" r:id="rId1"/>
    <sheet name="KEPALA" sheetId="3" state="hidden" r:id="rId2"/>
    <sheet name="DPUPR" sheetId="23" r:id="rId3"/>
    <sheet name="SEKDIN" sheetId="6" r:id="rId4"/>
    <sheet name="HANA" sheetId="5" r:id="rId5"/>
    <sheet name="PANGAT" sheetId="7" r:id="rId6"/>
    <sheet name="MISRODIN" sheetId="8" r:id="rId7"/>
    <sheet name="RATNO" sheetId="9" r:id="rId8"/>
    <sheet name="DRAJAT" sheetId="11" r:id="rId9"/>
    <sheet name="IKHSAN" sheetId="12" r:id="rId10"/>
    <sheet name="KURNIA" sheetId="22" r:id="rId11"/>
    <sheet name="TAMRIN" sheetId="14" r:id="rId12"/>
    <sheet name="SUPRI" sheetId="13" r:id="rId13"/>
    <sheet name="BACHTIAR" sheetId="15" r:id="rId14"/>
    <sheet name="FRESTI" sheetId="16" r:id="rId15"/>
    <sheet name="WAWAN" sheetId="17" r:id="rId16"/>
    <sheet name="nety" sheetId="19" r:id="rId17"/>
    <sheet name="FAJAR" sheetId="21" r:id="rId18"/>
  </sheets>
  <externalReferences>
    <externalReference r:id="rId19"/>
  </externalReferences>
  <definedNames>
    <definedName name="_xlnm.Print_Area" localSheetId="13">BACHTIAR!$A$1:$I$40</definedName>
    <definedName name="_xlnm.Print_Area" localSheetId="2">DPUPR!$B$2:$J$49</definedName>
    <definedName name="_xlnm.Print_Area" localSheetId="8">DRAJAT!$C$2:$K$63</definedName>
    <definedName name="_xlnm.Print_Area" localSheetId="17">FAJAR!$C$2:$K$47</definedName>
    <definedName name="_xlnm.Print_Area" localSheetId="14">FRESTI!$C$2:$K$64</definedName>
    <definedName name="_xlnm.Print_Area" localSheetId="4">HANA!$A$1:$I$46</definedName>
    <definedName name="_xlnm.Print_Area" localSheetId="9">IKHSAN!$C$2:$K$59</definedName>
    <definedName name="_xlnm.Print_Area" localSheetId="1">KEPALA!$B$2:$J$24</definedName>
    <definedName name="_xlnm.Print_Area" localSheetId="10">KURNIA!$C$2:$K$48</definedName>
    <definedName name="_xlnm.Print_Area" localSheetId="6">MISRODIN!$B$2:$J$50</definedName>
    <definedName name="_xlnm.Print_Area" localSheetId="16">nety!$C$2:$K$52</definedName>
    <definedName name="_xlnm.Print_Area" localSheetId="5">PANGAT!$C$2:$K$43</definedName>
    <definedName name="_xlnm.Print_Area" localSheetId="7">RATNO!$C$2:$K$67</definedName>
    <definedName name="_xlnm.Print_Area" localSheetId="0">RKT!$B$1:$F$25</definedName>
    <definedName name="_xlnm.Print_Area" localSheetId="3">SEKDIN!$A$2:$I$40</definedName>
    <definedName name="_xlnm.Print_Area" localSheetId="12">SUPRI!$C$2:$K$51</definedName>
    <definedName name="_xlnm.Print_Area" localSheetId="11">TAMRIN!$B$2:$J$59</definedName>
    <definedName name="_xlnm.Print_Area" localSheetId="15">WAWAN!$C$2:$K$42</definedName>
  </definedNames>
  <calcPr calcId="162913"/>
</workbook>
</file>

<file path=xl/calcChain.xml><?xml version="1.0" encoding="utf-8"?>
<calcChain xmlns="http://schemas.openxmlformats.org/spreadsheetml/2006/main">
  <c r="D12" i="21" l="1"/>
  <c r="D13" i="21"/>
  <c r="F11" i="21" l="1"/>
  <c r="E11" i="21"/>
  <c r="D11" i="21"/>
  <c r="D10" i="21"/>
</calcChain>
</file>

<file path=xl/sharedStrings.xml><?xml version="1.0" encoding="utf-8"?>
<sst xmlns="http://schemas.openxmlformats.org/spreadsheetml/2006/main" count="1247" uniqueCount="365">
  <si>
    <t>RENCANA KINERJA TAHUNAN</t>
  </si>
  <si>
    <t>NO.</t>
  </si>
  <si>
    <t>SASARAN</t>
  </si>
  <si>
    <t>INDIKATOR KINERJA</t>
  </si>
  <si>
    <t>TARGET</t>
  </si>
  <si>
    <t>Triwulan</t>
  </si>
  <si>
    <t>I</t>
  </si>
  <si>
    <t>II</t>
  </si>
  <si>
    <t>III</t>
  </si>
  <si>
    <t>IV</t>
  </si>
  <si>
    <t>(1)</t>
  </si>
  <si>
    <t>(2)</t>
  </si>
  <si>
    <t>(3)</t>
  </si>
  <si>
    <t>(4)</t>
  </si>
  <si>
    <t>(5)</t>
  </si>
  <si>
    <t>KH. YAZID MAHFUDZ</t>
  </si>
  <si>
    <t>KABUPATEN KEBUMEN</t>
  </si>
  <si>
    <t>No.</t>
  </si>
  <si>
    <t>Indikator Kinerja</t>
  </si>
  <si>
    <t>Target</t>
  </si>
  <si>
    <t>(6)</t>
  </si>
  <si>
    <t>(7)</t>
  </si>
  <si>
    <t>(8)</t>
  </si>
  <si>
    <t>(9)</t>
  </si>
  <si>
    <t>Program Pelayanan Administrasi Perkantoran</t>
  </si>
  <si>
    <t>Program pengembangan data/informasi</t>
  </si>
  <si>
    <t>Program Peningkatan Sarana dan Prasarana Aparatur</t>
  </si>
  <si>
    <t xml:space="preserve">                 </t>
  </si>
  <si>
    <t xml:space="preserve">                     </t>
  </si>
  <si>
    <t>Mengetahui,</t>
  </si>
  <si>
    <t>Program perencanaan pembangunan ekonomi</t>
  </si>
  <si>
    <t>Penyusunan dan pengumpulan data/informasi kebutuhan penyusunan dokumen perencanaan</t>
  </si>
  <si>
    <t>Penyediaan jasa komunikasi, sumber daya air dan listrik</t>
  </si>
  <si>
    <t>Penyediaan jasa administrasi keuangan</t>
  </si>
  <si>
    <t>Penyediaan alat tulis kantor</t>
  </si>
  <si>
    <t>Penyediaan jasa pemeliharaan dan perizinan kendaraan dinas/operasional</t>
  </si>
  <si>
    <t>Penyediaan jasa perbaikan peralatan kerja</t>
  </si>
  <si>
    <t>Penyediaan barang cetakan dan penggandaan</t>
  </si>
  <si>
    <t>Penyediaan komponen instalasi listrik/penerangan bangunan kantor</t>
  </si>
  <si>
    <t>Monitoring, evaluasi dan pelaporan</t>
  </si>
  <si>
    <t>Sasaran Program</t>
  </si>
  <si>
    <t>SATUAN</t>
  </si>
  <si>
    <t>%</t>
  </si>
  <si>
    <t>Satuan</t>
  </si>
  <si>
    <t>dokumen</t>
  </si>
  <si>
    <t>kegiatan</t>
  </si>
  <si>
    <t>bulan</t>
  </si>
  <si>
    <t>unit</t>
  </si>
  <si>
    <t>DINAS PEKERJAAN UMUM DAN PENATAAN RUANG</t>
  </si>
  <si>
    <t>KASI AIR BAKU</t>
  </si>
  <si>
    <t>FAJAR RACHMANTO, S.T</t>
  </si>
  <si>
    <t>KABID SUMBER DAYA AIR</t>
  </si>
  <si>
    <t xml:space="preserve">
SUPANGAT, S.T.</t>
  </si>
  <si>
    <t xml:space="preserve">KEPALA DINAS PEKERJAAN UMUM 
DAN PENATAAN RUANG
</t>
  </si>
  <si>
    <t>H. SLAMET MUSTOLKHAH, ST.MT</t>
  </si>
  <si>
    <t xml:space="preserve">KASI SUNGAI, PANTAI, 
DAN DRAINASE
</t>
  </si>
  <si>
    <t xml:space="preserve">DINAS PEKERJAAN UMUM 
DAN PENATAAN RUANG
</t>
  </si>
  <si>
    <t xml:space="preserve">   H. SLAMET MUSTOLKHAH, ST.MT</t>
  </si>
  <si>
    <t>KASI IRIGASI</t>
  </si>
  <si>
    <t xml:space="preserve">DINAS PEKERJAAN UMUM 
DAN PENATAAN RUANG
 </t>
  </si>
  <si>
    <t>WAWAN ISMANTO, ST. MT</t>
  </si>
  <si>
    <t xml:space="preserve"> NIP. 196507261992031006</t>
  </si>
  <si>
    <t xml:space="preserve"> NIP. 19690922 199703 1 005</t>
  </si>
  <si>
    <t>KASI PRASARANA DAN SARANA PERMUKIMAN</t>
  </si>
  <si>
    <t>FRESTIANA MANURUNG, S.Ars.</t>
  </si>
  <si>
    <t xml:space="preserve">KABID CIPTA KARYA DAN 
PENATAAN RUANG
</t>
  </si>
  <si>
    <t xml:space="preserve">
Ir MISRODIN</t>
  </si>
  <si>
    <t xml:space="preserve">KEPALA DINAS PEKERJAAN UMUM 
DAN PENATAAN RUANG
 </t>
  </si>
  <si>
    <t>NIP. 19690922 199703 1 005</t>
  </si>
  <si>
    <t>NIP. 196507261992031006</t>
  </si>
  <si>
    <t>KASI BANGUNAN GEDUNG</t>
  </si>
  <si>
    <t>BACHTIAR ACHMAD, S.T. M.Ec.Dev</t>
  </si>
  <si>
    <t xml:space="preserve">KASI PERUMAHAN, TATA RUANG 
DAN PERTANAHAN
</t>
  </si>
  <si>
    <t>Ir. SUPRIYONO, M.T.</t>
  </si>
  <si>
    <t>KASI JEMBATAN</t>
  </si>
  <si>
    <t>KHUSNI TAMRIN, S.ST.</t>
  </si>
  <si>
    <t>KABID BINA MARGA</t>
  </si>
  <si>
    <t>HANNA WIDYAWATI, S.T</t>
  </si>
  <si>
    <t>KASI OPERASIONAL DAN PEMELIHARAAN</t>
  </si>
  <si>
    <t>KURNIA HADI, S.T.</t>
  </si>
  <si>
    <t>KASI JALAN</t>
  </si>
  <si>
    <t>IKSANUDIN, S.ST., MT.</t>
  </si>
  <si>
    <t>NIP. 197102091993011002</t>
  </si>
  <si>
    <t xml:space="preserve">
HANNA WIDYAWATI, S.T
</t>
  </si>
  <si>
    <t>KASUBBAG PERENCANAAN DAN KEUANGAN</t>
  </si>
  <si>
    <t>Ir DRADJAT NUGROHO EDI</t>
  </si>
  <si>
    <t>NIP. 196606262007011012</t>
  </si>
  <si>
    <t>SEKRETARIS DINAS PEKERJAAN UMUM DAN PENATAAN RUANG</t>
  </si>
  <si>
    <t>MUHAMAD ARIFIN,S.Si.MT</t>
  </si>
  <si>
    <t>KASUBBAG UMUM DAN KEPEGAWAIAN</t>
  </si>
  <si>
    <t>SURATNO, S.E.</t>
  </si>
  <si>
    <t>NIP.196502051998031006</t>
  </si>
  <si>
    <t>H. SLAMET MUSTOLKHAH, ST.MT.</t>
  </si>
  <si>
    <t>NIP. 19680722 199903 1 001</t>
  </si>
  <si>
    <t xml:space="preserve"> NIP.197802262009032003</t>
  </si>
  <si>
    <t>KEPALA DINAS PEKERJAAN UMUM DAN PENATAAN RUANG</t>
  </si>
  <si>
    <t>PIHAK PERTAMA</t>
  </si>
  <si>
    <t>PIHAK KEDUA</t>
  </si>
  <si>
    <t>WAKIL BUPATI KEBUMEN</t>
  </si>
  <si>
    <t>-</t>
  </si>
  <si>
    <t>meter</t>
  </si>
  <si>
    <t>Pengembangan dan Pengelolaan Jaringan Irigasi, Rawa dan Jaringan Pengairan lainnya</t>
  </si>
  <si>
    <t>Luas jaringan irigasi yang berfungsi dengan baik</t>
  </si>
  <si>
    <t>Hektare</t>
  </si>
  <si>
    <t>Jumlah jaringan sungai yang berfungsi dengan baik</t>
  </si>
  <si>
    <t>lokasi</t>
  </si>
  <si>
    <t>Pengendalian Banjir</t>
  </si>
  <si>
    <t>Jumlah drainase yang dibangun/dipelihara</t>
  </si>
  <si>
    <t>Jumlah pantai muara sungai yang berfungsi dengan baik</t>
  </si>
  <si>
    <t>Jumlah Dokumen perencanaan teknk irigasi</t>
  </si>
  <si>
    <t>Jumlah Pekerjaan Sumber Daya Air yang dimonev</t>
  </si>
  <si>
    <t>Pembangunan saluran drainase/gorong-gorong</t>
  </si>
  <si>
    <t>Panjang saluran drainase/gorong-gorong yang dibangun</t>
  </si>
  <si>
    <t>kilo meter</t>
  </si>
  <si>
    <t>Panjang saluran drainase/gorong-gorong yang dipelihara</t>
  </si>
  <si>
    <t>2 km</t>
  </si>
  <si>
    <t>Perencanaan pembangunan ekonomi</t>
  </si>
  <si>
    <t>jumlah koordinasi cipta karya yang difasilitasi</t>
  </si>
  <si>
    <t>Pengembangan Kinerja Pengelolaan Air Minum dan Air Limbah</t>
  </si>
  <si>
    <t>Jumlah sambungan rumah air minum yang dibangun</t>
  </si>
  <si>
    <t>Pembangunan infrastruktur perdesaan</t>
  </si>
  <si>
    <t>Jumlah SR sarana dan prasarana air bersih yang dibangun</t>
  </si>
  <si>
    <t>Jumlah SR sarana dan prasarana air bersih yang dipelihara</t>
  </si>
  <si>
    <t xml:space="preserve"> Peningkatan Sarana/ Prasarana Cipta Karya</t>
  </si>
  <si>
    <t>Jumlah dokumen perencanaan teknik sarana prasarana permukiman</t>
  </si>
  <si>
    <t>Peningkatan Sarana/ Prasarana Cipta Karya</t>
  </si>
  <si>
    <t>Jumlah Gedung kantor pemerintah yang dibangun</t>
  </si>
  <si>
    <t>Jumlah gedung kantor pemerintah yang dipelihara</t>
  </si>
  <si>
    <t>Jumlah dokumen perencanaan teknik pembangunan gedung</t>
  </si>
  <si>
    <t>Peningkatan Sarana dan Prasarana Aparatur</t>
  </si>
  <si>
    <t>Pengendalian Pemanfaatan Ruang</t>
  </si>
  <si>
    <t>Jumlah tanah yang dibebaskan untuk pembangunan</t>
  </si>
  <si>
    <t>Jumlah rekomendasi IMB yang diterbitkan</t>
  </si>
  <si>
    <t>pemohon</t>
  </si>
  <si>
    <t>Pembangunan jalan dan jembatan</t>
  </si>
  <si>
    <t>Jumlah Dokumen Perencanaan teknik jembatan</t>
  </si>
  <si>
    <t>Jumlah jembatan yang terbangun</t>
  </si>
  <si>
    <t>Pembangunan turap/talud/bronjong</t>
  </si>
  <si>
    <t>Jumlah dokumen Perencanaan teknik turap/talud/bronjong pengaman jalan dan jembatan</t>
  </si>
  <si>
    <t>Panjang turap/talud/bronjong pengaman jalan dan jembatan yang terbangun</t>
  </si>
  <si>
    <t>Rehabilitasi/pemeliharaan jalan dan jembatan</t>
  </si>
  <si>
    <t>Jumlah dokumen perencanaan teknik rehabilitasi jembatan</t>
  </si>
  <si>
    <t>Jumlah jembatan yang tertangani kerusakannya</t>
  </si>
  <si>
    <t>Jumlah dokumen perencanaan teknik rehabilitasi/pemeliharaan jalan</t>
  </si>
  <si>
    <t>Panjang jalan kabupaten yang terpelihara</t>
  </si>
  <si>
    <t>Jumlah persediaan semen untuk pembangunan srana prasarana perdesaan/perkotaan</t>
  </si>
  <si>
    <t>Jumlah waktu pemeliharaan alat berat</t>
  </si>
  <si>
    <t>Peningkatan sarana dan prasarana kebinamargaan</t>
  </si>
  <si>
    <t>km</t>
  </si>
  <si>
    <t>zak</t>
  </si>
  <si>
    <t>Jumlah Pekerjaan Jalan dan Jembatan yang dimonev</t>
  </si>
  <si>
    <t>Panjang jalan kabupaten yang terbangun</t>
  </si>
  <si>
    <t>Jumlah dokumen perencanaan teknik jalan</t>
  </si>
  <si>
    <t>Panjang Jalan Kabupaten yang ditingkatkan</t>
  </si>
  <si>
    <t>Peningkatan Jalan &amp; Jembatan</t>
  </si>
  <si>
    <t>Pelayanan Administrasi Perkantoran</t>
  </si>
  <si>
    <t>Pembayaran honor pengelola kegiatan</t>
  </si>
  <si>
    <t>Pengembangan data/informasi</t>
  </si>
  <si>
    <t>Penyusunan data informasi dan target kinerja Perangkat Daerah</t>
  </si>
  <si>
    <t>Jumlah dokumen data informasi Database perencanaan</t>
  </si>
  <si>
    <t>Peningkatan dan pengembangan pengelolaan keuangan daerah</t>
  </si>
  <si>
    <t>Penataan aset/ barang daerah</t>
  </si>
  <si>
    <t>Jumlah aset/ barang daerah yang diamankan</t>
  </si>
  <si>
    <t>Peningkatan efisiensi perdagangan dalam negeri</t>
  </si>
  <si>
    <t>Jumlah Rekomendasi penerbitan IUJK</t>
  </si>
  <si>
    <t>Pengiriman surat dan tersedianya benda benda POS</t>
  </si>
  <si>
    <t>Pembayaran rekening listrik, air dan telepon</t>
  </si>
  <si>
    <t>Perbaikan/ pemeliharaan kendaraan dinas operasional persampahan, BBM dan jasa KIR serta STNK</t>
  </si>
  <si>
    <t>Penyediaan alat pembersih dan bahan pembersih</t>
  </si>
  <si>
    <t>Perbaikan peralatan kerja meliputi AC, komputer / laptop, sound</t>
  </si>
  <si>
    <t>Penyediaan barang cetakan, penggandaan, copy dll.</t>
  </si>
  <si>
    <t>Penyediaan komponen instalasi listrik/ penerangan</t>
  </si>
  <si>
    <t>Penyediaan Surat kabar</t>
  </si>
  <si>
    <t>Penyediaan Jamuan rapat dan tamu</t>
  </si>
  <si>
    <t>Penyedaan Biaya perjalanan dinas luar daerah</t>
  </si>
  <si>
    <t>Penyediaan Biaya perjalanan dinas dalam daerah</t>
  </si>
  <si>
    <t>Jumlah kendaraan dinas/ operasional baru</t>
  </si>
  <si>
    <t xml:space="preserve">Jumlah perlengkapan gedung kantor yang baru </t>
  </si>
  <si>
    <t>Penyediaan Pemeliharaan meubeler</t>
  </si>
  <si>
    <t>Prosentase Ketersediaan Tanah untuk Pembangunan Pekerjaan Umum</t>
  </si>
  <si>
    <t>Prosentase saluran drainase/gorong-gorong dalam kondisi baik</t>
  </si>
  <si>
    <t>Prosentase ketersediaan Pengelolaan Air Minum dalam kondisi baik</t>
  </si>
  <si>
    <t>Prosentase Infrastruktur Air Bersih Perdesaan dalam kondisi baik</t>
  </si>
  <si>
    <t>Prosentase rekomendasi IMB yang diterbitkan</t>
  </si>
  <si>
    <t>Prosentase Infrastruktur bidang keciptakaryaan dalam kondisi baik</t>
  </si>
  <si>
    <t>Meningkatnya pelayanan infrastruktur yang mendukung pengembangan wilayah</t>
  </si>
  <si>
    <t>prosentase jaringan irigasi dalam kondisi baik</t>
  </si>
  <si>
    <t>prosentase kebutuhan air baku yang tersedia</t>
  </si>
  <si>
    <t>prosentase Peningkatan Perlindungan perumahan penduduk dan areal persawahan serta areal pariwisata beserta infrastrukturnya dari bencana banjir dan abrasi</t>
  </si>
  <si>
    <t>prosentase panjang jalan baru yang dibuat</t>
  </si>
  <si>
    <t>prosentase jumlah Jembatan kabupaten yang dibangun</t>
  </si>
  <si>
    <t>prosentase turap/talud/bronjong pengaman jalan dan jembatan dalam kondisi baik</t>
  </si>
  <si>
    <t>prosentase sarana dan prasarana kebinamargaan dalam kondisi baik</t>
  </si>
  <si>
    <t>Meningkatnya kapasitas kelembagaan dan aparatur pemerintahan</t>
  </si>
  <si>
    <t>Prosentase capaian kinerja pelayanan perangkat daerah</t>
  </si>
  <si>
    <t>Persentase pemenuhan tugas sarana prasarana kesekretariatan  terpenuhi</t>
  </si>
  <si>
    <t>Prosentase dokumen data informasi yang tersusun</t>
  </si>
  <si>
    <t>Prosentase tersusunnya laporan keuangan dan aset</t>
  </si>
  <si>
    <t>Prosentase Fasilitas kemudahan perijinan pengembangan usaha</t>
  </si>
  <si>
    <t>Meningkatnya pelayanan infrastruktur yang mendukung pembangunan wilayah</t>
  </si>
  <si>
    <t>Capaian jalan kabupaten dalam kondisi mantap</t>
  </si>
  <si>
    <t>Cakupan pelayanan air bersih</t>
  </si>
  <si>
    <t xml:space="preserve">Capaian Perlindungan Perumahan Penduduk dan areal persawahan serta areal pariwisata beserta infrastrukturnya dari bencana banjir dan abrasi  </t>
  </si>
  <si>
    <t>Program Penyediaan dan Pengelolaan Air Baku</t>
  </si>
  <si>
    <t>Program Pengembangan, Pengelolaan, dan Konservasi Sungai, Danau dan Sumber Daya Air Lainnya</t>
  </si>
  <si>
    <t>Pembangunan embung, dan bangunan penampung air lainnya</t>
  </si>
  <si>
    <t>NIP. 198701142011011003</t>
  </si>
  <si>
    <t>DAN PENATAAN RUANG</t>
  </si>
  <si>
    <t>KEPALA DINAS PEKERJAAN UMUM</t>
  </si>
  <si>
    <t>Jumlah dokumen perencanaan teknik jaringan sungai</t>
  </si>
  <si>
    <t>Program Pengembangan dan Pengelolaan Jaringan Irigasi, Rawa dan Jaringan Pengairan lainnya</t>
  </si>
  <si>
    <t>Perencanaan normalisasi saluran sungai</t>
  </si>
  <si>
    <t>Operasi dan pemeliharaan sungai</t>
  </si>
  <si>
    <t>Program Pengendalian Banjir</t>
  </si>
  <si>
    <t>Rehabilitasi dan Pemeliharaan bantaran dan tanggul sungai</t>
  </si>
  <si>
    <t>Normalisasi/pembangunan jaringan drainase</t>
  </si>
  <si>
    <t>Rehabilitasi /pembangunan patai dan muara</t>
  </si>
  <si>
    <t xml:space="preserve">NIP. 197810032010011005   </t>
  </si>
  <si>
    <t>Perencanaan Pembangunan jaringan irigasi</t>
  </si>
  <si>
    <t>Monitoring evaluasi dan pelaporan</t>
  </si>
  <si>
    <t>Operasi dan pemeliharaan jaringan Irigasi</t>
  </si>
  <si>
    <t>Rehabilitasi/pemeliharaan jaringan irigasi (DAK)</t>
  </si>
  <si>
    <t>Program Pembangunan saluran drainase/gorong-gorong</t>
  </si>
  <si>
    <t>Rehabilitasi/pemeliharaan saluran drainase/gorong-gorong</t>
  </si>
  <si>
    <t>Program Perencanaan pembangunan ekonomi</t>
  </si>
  <si>
    <t>Koordinasi perencanaan pembangunan bidang ekonomi</t>
  </si>
  <si>
    <t>Program Pengembangan Kinerja Pengelolaan Air Minum dan Air Limbah</t>
  </si>
  <si>
    <t>Penyediaan prasarana dan sarana air minum bagi masyarakat berpenghasilan rendah</t>
  </si>
  <si>
    <t>Program Pembangunan infrastruktur perdesaan</t>
  </si>
  <si>
    <t>Pembangunan srana dan prasarana air bersih pedesaan</t>
  </si>
  <si>
    <t>Rehabilitasi/pemeliharaan sarana dan prasarana air bersih perdesaan</t>
  </si>
  <si>
    <t>Perencanaan sarana/prasarana permukiman</t>
  </si>
  <si>
    <t>Program Peningkatan Sarana/ Prasarana Cipta Karya</t>
  </si>
  <si>
    <t>Pembangunan gedung kantor pemerintah</t>
  </si>
  <si>
    <t>Pemeliharaan rutin/berkala gedung kantor pemerintah</t>
  </si>
  <si>
    <t>Perencanaan gedung</t>
  </si>
  <si>
    <t>Program Pengendalian Pemanfaatan Ruang</t>
  </si>
  <si>
    <t>Pengadaan Tanah</t>
  </si>
  <si>
    <t xml:space="preserve">Pengawasan pemanfaatan Ruang </t>
  </si>
  <si>
    <t>Program Pembangunan jalan dan jembatan</t>
  </si>
  <si>
    <t>Perencanaan Pembangunan jembatan</t>
  </si>
  <si>
    <t>Pembangunan Jembatan</t>
  </si>
  <si>
    <t>Program Pembangunan turap/talud/bronjong</t>
  </si>
  <si>
    <t>Perencanaan turap/talud/bronjong</t>
  </si>
  <si>
    <t>Program Rehabilitasi/pemeliharaan jalan dan jembatan</t>
  </si>
  <si>
    <t>Perencanaan rehabilitasi/pemeliharaan jembatan</t>
  </si>
  <si>
    <t>Rehabilitasi/pemeliharaan jembatan</t>
  </si>
  <si>
    <t>Perencanaan rehabilitasi/pemeliharaan jalan</t>
  </si>
  <si>
    <t>Rehabilitasi/pemeliharaan jalan</t>
  </si>
  <si>
    <t>Rehabilitasi/Pemeliharaan jalan (DAK)</t>
  </si>
  <si>
    <t>Pengadaan semen untuk pembangunan sarana prasarana pedesaan/perkotaan</t>
  </si>
  <si>
    <t>Program Peningkatan sarana dan prasarana kebinamargaan</t>
  </si>
  <si>
    <t>Rehabilitasi/pemeliharaan alat-alat berat</t>
  </si>
  <si>
    <t xml:space="preserve">                 NIP.197505112010011008                   </t>
  </si>
  <si>
    <t>NIP.197802262009032003</t>
  </si>
  <si>
    <t>Program Peningkatan Jalan &amp; Jembatan</t>
  </si>
  <si>
    <t>Peningkatan Jalan (Banprop)</t>
  </si>
  <si>
    <t>Peningkataan Jalan</t>
  </si>
  <si>
    <t>Perencanaan pembangunan jalan</t>
  </si>
  <si>
    <t>Pembangunan Jalan</t>
  </si>
  <si>
    <t>Program Pengembangan data/informasi</t>
  </si>
  <si>
    <t>Pengumpulan, updating dan analisi data informasi capaian target kinerja program dan kegiatan</t>
  </si>
  <si>
    <t>Program Peningkatan dan pengembangan pengelolaan keuangan daerah</t>
  </si>
  <si>
    <t>Peningkatan managemen aset/barang daerah</t>
  </si>
  <si>
    <t>Pengamanan aset/barang milik daerah</t>
  </si>
  <si>
    <t>Program Peningkatan efisiensi perdagangan dalam negeri</t>
  </si>
  <si>
    <t>Fasilitas kemudahan perijinan pengembangan usaha</t>
  </si>
  <si>
    <t>Penyediaan Jasa surat menyurat</t>
  </si>
  <si>
    <t xml:space="preserve">Penyediaan jasa kebersihan kantor </t>
  </si>
  <si>
    <t>Penyediaan bahan bacaan dan peraturan perundang-undangan</t>
  </si>
  <si>
    <t>Penyediaan Makanan dan minuman</t>
  </si>
  <si>
    <t>Rapat-rapat koordinasi konsultasi keluar daerah</t>
  </si>
  <si>
    <t>Penunjang Administrasi Perkantoran</t>
  </si>
  <si>
    <t>Rapat-rapat koordinasi konsultasi dalam daerah</t>
  </si>
  <si>
    <t xml:space="preserve">Pengadaan kendaraan dinas/operasional </t>
  </si>
  <si>
    <t>Pengadaan Perlengkapan gedung kantor</t>
  </si>
  <si>
    <t>Pemeliharaan rutin/berkala mebeleur</t>
  </si>
  <si>
    <t>NIP. 198601312010012031</t>
  </si>
  <si>
    <t>NIP. 196103271994031001</t>
  </si>
  <si>
    <t xml:space="preserve">NIP. 197704292006041004          </t>
  </si>
  <si>
    <t xml:space="preserve"> </t>
  </si>
  <si>
    <t>NIP. 196606141996031002</t>
  </si>
  <si>
    <t>NIP. 197911091999031004</t>
  </si>
  <si>
    <t>NIP. 197802262009032003</t>
  </si>
  <si>
    <t>Ir MISRODIN</t>
  </si>
  <si>
    <t>SUPANGAT, S.T.</t>
  </si>
  <si>
    <t>KEPALA DINAS PEKERJAAN UMUM 
DAN PENATAAN RUANG</t>
  </si>
  <si>
    <t>NO</t>
  </si>
  <si>
    <t>PROGRAM</t>
  </si>
  <si>
    <t>KETERANGAN</t>
  </si>
  <si>
    <t xml:space="preserve">WAKIL BUPATI KEBUMEN </t>
  </si>
  <si>
    <t>Capaian jalan kabupaten Kebumen dalam kondisi mantap</t>
  </si>
  <si>
    <t>Capaian jaringan irigasi kewenangan kabupaten dalam kondisi baik</t>
  </si>
  <si>
    <t>Capaian Perlindungan Perumahan Penduduk dan areal persawahan serta areal pariwisata beserta infrastrukturnya dari bencana banjir dan abrasi</t>
  </si>
  <si>
    <t>Prosentase capaian layanan SKPD</t>
  </si>
  <si>
    <t>DINAS PEKERJAAN UMUM DAN PENATAAN RUANG KABUPATEN KEBUMEN</t>
  </si>
  <si>
    <t xml:space="preserve">Kepala DPUPR Kab. Kebumen </t>
  </si>
  <si>
    <t>Program pembangunan jalan dan jembatan</t>
  </si>
  <si>
    <t>Program pembangunan saluran drainase/gorong-gorong</t>
  </si>
  <si>
    <t>Program pembangunan turap/talud/bronjong</t>
  </si>
  <si>
    <t>Program peningkatan dan pengembangan pengelolaan keuangan daerah</t>
  </si>
  <si>
    <t>Program peningkatan efisiensi perdagangan dalam negeri</t>
  </si>
  <si>
    <t>Program rehabilitasi/pemeliharaan jalan dan jembatan</t>
  </si>
  <si>
    <t>Program peningkatan sarana dan prasarana kebinamargaan</t>
  </si>
  <si>
    <t>Program pembangunan infrastruktur perdesaan</t>
  </si>
  <si>
    <t>PERANGKAT DAERAH</t>
  </si>
  <si>
    <t>TAHUN</t>
  </si>
  <si>
    <t>: DINAS PEKERJAAN UMUM DAN PENATAAN RUANG KABUPATEN KEBUMEN</t>
  </si>
  <si>
    <t>: 2018</t>
  </si>
  <si>
    <t>PERJANJIAN KINERJA PERUBAHAN TAHUN 2018</t>
  </si>
  <si>
    <t>SASARAN STRATEGIS</t>
  </si>
  <si>
    <t>(10)</t>
  </si>
  <si>
    <t>ANGGARAN MURNI</t>
  </si>
  <si>
    <t xml:space="preserve"> Kebumen,      Oktober 2018</t>
  </si>
  <si>
    <t>Target Sebelum Perubahan</t>
  </si>
  <si>
    <t>KEGIATAN</t>
  </si>
  <si>
    <t xml:space="preserve">Kebumen,       Oktober 2018 </t>
  </si>
  <si>
    <t>PERJANJIAN KINERJA TAHUN 2019</t>
  </si>
  <si>
    <t xml:space="preserve"> Kebumen,</t>
  </si>
  <si>
    <t>Program Perencanaan Tata Ruang</t>
  </si>
  <si>
    <t>ANGGARAN</t>
  </si>
  <si>
    <t>Kebumen,</t>
  </si>
  <si>
    <t xml:space="preserve">SEKRETARIS DAERAH </t>
  </si>
  <si>
    <t>H. AHMAD UJANG SUGIONO, SH</t>
  </si>
  <si>
    <t>NIP. 19641117 199201 1 002</t>
  </si>
  <si>
    <t>KEPALA BIDANG BINA MARGA</t>
  </si>
  <si>
    <t>prosentase Jalan Kabupaten dalam kondisi mantap</t>
  </si>
  <si>
    <t>prosentase Jembatan kabupaten dalam kondisi mantap</t>
  </si>
  <si>
    <t>KEPALA BIDANG SUMBER DAYA AIR</t>
  </si>
  <si>
    <t>KEPALA BIDANG CIPTA KARYA DAN PENATAAN RUANG</t>
  </si>
  <si>
    <t xml:space="preserve">Target </t>
  </si>
  <si>
    <t>Terwujudnya penataan ruang</t>
  </si>
  <si>
    <t xml:space="preserve">Kebumen, </t>
  </si>
  <si>
    <t xml:space="preserve">Penyediaan alat tulis kantor </t>
  </si>
  <si>
    <t>Penunjang administrasi perkantoran</t>
  </si>
  <si>
    <t>60.000</t>
  </si>
  <si>
    <t>Pengadaan alat-alat berat</t>
  </si>
  <si>
    <t>Jumlah pengadaan alat berat baru</t>
  </si>
  <si>
    <r>
      <rPr>
        <b/>
        <sz val="12"/>
        <color rgb="FF000000"/>
        <rFont val="Bookman Old Style"/>
        <family val="1"/>
      </rPr>
      <t xml:space="preserve"> </t>
    </r>
    <r>
      <rPr>
        <b/>
        <u/>
        <sz val="12"/>
        <color rgb="FF000000"/>
        <rFont val="Bookman Old Style"/>
        <family val="1"/>
      </rPr>
      <t>H. SLAMET MUSTOLKHAH, ST.MT</t>
    </r>
  </si>
  <si>
    <t>Tersedianya dokumen teknis Rencana Detail Tata Ruang</t>
  </si>
  <si>
    <t>Penyusunan Rencana Detail Tata Ruang Kawasan</t>
  </si>
  <si>
    <t>Rapat koordinasi tentang rencana tata ruang</t>
  </si>
  <si>
    <t>Terlaksananya rapat Badan Koordinasi Tata Ruang Daerah</t>
  </si>
  <si>
    <t>kali</t>
  </si>
  <si>
    <t>Jumlah bangunan sarana ibadah yang dibangun</t>
  </si>
  <si>
    <t>Pembangunan sarana dan prasarana tempat ibadah</t>
  </si>
  <si>
    <t>200 ha</t>
  </si>
  <si>
    <t>300 ha</t>
  </si>
  <si>
    <t>575 ha</t>
  </si>
  <si>
    <t>500 ha</t>
  </si>
  <si>
    <t>788 ha</t>
  </si>
  <si>
    <t>KATARINA NETY DWICAHYANINGSIH, ST</t>
  </si>
  <si>
    <t>NIP. 19810426 200903 2 003</t>
  </si>
  <si>
    <t>Mengendalikan banjir pada daerah tangkapan air dan badan-badan sungai</t>
  </si>
  <si>
    <t xml:space="preserve">lokasi  </t>
  </si>
  <si>
    <t>Jumlah lokasi yang dibangun</t>
  </si>
  <si>
    <t>Jumlah embung yang dipelihara</t>
  </si>
  <si>
    <t>Jumlah dokumen perencanaan embung</t>
  </si>
  <si>
    <t>Pemeliharaan dan rehabilitasi embung, dan bangunan penampung air lainnya</t>
  </si>
  <si>
    <t>Perencanaan pembangunan embung, dan bangunan penampung air lainnya</t>
  </si>
  <si>
    <t>Pembangunan prasarana pengambilan dan saluran pembawa</t>
  </si>
  <si>
    <t>1,728 km</t>
  </si>
  <si>
    <t>3,37 km</t>
  </si>
  <si>
    <t>Peningkatan jembatan</t>
  </si>
  <si>
    <t>Jumlah jembatan yang ditingkatkan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</si>
</sst>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&quot;Rp&quot;#,##0;[Red]\-&quot;Rp&quot;#,##0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u/>
      <sz val="12"/>
      <color rgb="FF000000"/>
      <name val="Bookman Old Style"/>
      <family val="1"/>
    </font>
    <font>
      <b/>
      <u/>
      <sz val="12"/>
      <color rgb="FF000000"/>
      <name val="Bookman Old Style"/>
      <family val="1"/>
    </font>
    <font>
      <b/>
      <u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338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quotePrefix="1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9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0" fontId="9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 indent="5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10" fontId="9" fillId="0" borderId="0" xfId="0" applyNumberFormat="1" applyFont="1" applyBorder="1" applyAlignment="1">
      <alignment horizontal="center" vertical="center"/>
    </xf>
    <xf numFmtId="43" fontId="9" fillId="0" borderId="1" xfId="2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0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Alignment="1">
      <alignment vertical="center"/>
    </xf>
    <xf numFmtId="43" fontId="1" fillId="0" borderId="1" xfId="2" applyFont="1" applyBorder="1" applyAlignment="1">
      <alignment horizontal="center" vertical="center" wrapText="1"/>
    </xf>
    <xf numFmtId="0" fontId="0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/>
    </xf>
    <xf numFmtId="0" fontId="5" fillId="0" borderId="0" xfId="0" applyFont="1" applyAlignment="1"/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Border="1"/>
    <xf numFmtId="0" fontId="7" fillId="0" borderId="0" xfId="0" quotePrefix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/>
    <xf numFmtId="0" fontId="13" fillId="0" borderId="3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/>
    </xf>
    <xf numFmtId="0" fontId="13" fillId="0" borderId="1" xfId="0" quotePrefix="1" applyFont="1" applyFill="1" applyBorder="1" applyAlignment="1">
      <alignment horizont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5" fillId="0" borderId="5" xfId="1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43" fontId="15" fillId="0" borderId="1" xfId="2" applyFont="1" applyBorder="1" applyAlignment="1">
      <alignment horizontal="center" vertical="center"/>
    </xf>
    <xf numFmtId="0" fontId="15" fillId="0" borderId="1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wrapText="1"/>
    </xf>
    <xf numFmtId="164" fontId="15" fillId="0" borderId="0" xfId="0" applyNumberFormat="1" applyFont="1" applyBorder="1" applyAlignment="1">
      <alignment horizontal="center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3" fontId="15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3" fillId="0" borderId="1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/>
    </xf>
    <xf numFmtId="0" fontId="15" fillId="0" borderId="4" xfId="0" quotePrefix="1" applyFont="1" applyFill="1" applyBorder="1" applyAlignment="1">
      <alignment horizontal="center"/>
    </xf>
    <xf numFmtId="10" fontId="15" fillId="0" borderId="1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10" fontId="15" fillId="0" borderId="2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0" fontId="15" fillId="0" borderId="0" xfId="0" applyNumberFormat="1" applyFont="1" applyBorder="1" applyAlignment="1">
      <alignment horizontal="center" vertical="center" wrapText="1"/>
    </xf>
    <xf numFmtId="10" fontId="15" fillId="0" borderId="0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left" vertical="center" indent="5"/>
    </xf>
    <xf numFmtId="0" fontId="15" fillId="0" borderId="0" xfId="0" applyFont="1" applyAlignment="1">
      <alignment horizontal="left" vertical="center" indent="5"/>
    </xf>
    <xf numFmtId="0" fontId="17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5" fillId="0" borderId="2" xfId="0" applyNumberFormat="1" applyFont="1" applyBorder="1" applyAlignment="1">
      <alignment horizontal="center" vertical="center"/>
    </xf>
    <xf numFmtId="43" fontId="15" fillId="0" borderId="0" xfId="2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 wrapText="1"/>
    </xf>
    <xf numFmtId="9" fontId="15" fillId="0" borderId="2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vertical="top" wrapText="1"/>
    </xf>
    <xf numFmtId="0" fontId="15" fillId="0" borderId="1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vertical="center" wrapText="1"/>
    </xf>
    <xf numFmtId="9" fontId="15" fillId="0" borderId="1" xfId="1" quotePrefix="1" applyFont="1" applyBorder="1" applyAlignment="1">
      <alignment horizontal="center" vertical="center"/>
    </xf>
    <xf numFmtId="0" fontId="15" fillId="0" borderId="3" xfId="0" quotePrefix="1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2" fillId="0" borderId="0" xfId="0" applyFont="1" applyBorder="1"/>
    <xf numFmtId="0" fontId="15" fillId="0" borderId="0" xfId="0" applyFont="1" applyAlignment="1">
      <alignment vertical="top" wrapText="1"/>
    </xf>
    <xf numFmtId="0" fontId="19" fillId="0" borderId="0" xfId="0" applyFont="1" applyAlignment="1"/>
    <xf numFmtId="0" fontId="16" fillId="0" borderId="0" xfId="0" applyFont="1" applyAlignment="1">
      <alignment vertical="center"/>
    </xf>
    <xf numFmtId="43" fontId="15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2" fillId="0" borderId="3" xfId="0" applyFont="1" applyBorder="1" applyAlignment="1">
      <alignment horizontal="left" vertical="center" wrapText="1"/>
    </xf>
    <xf numFmtId="0" fontId="15" fillId="0" borderId="7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quotePrefix="1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43" fontId="15" fillId="0" borderId="1" xfId="2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3" fontId="15" fillId="0" borderId="0" xfId="2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quotePrefix="1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/>
    <xf numFmtId="0" fontId="13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2" fillId="0" borderId="1" xfId="0" applyFont="1" applyFill="1" applyBorder="1" applyAlignment="1">
      <alignment vertical="center" wrapText="1"/>
    </xf>
    <xf numFmtId="0" fontId="15" fillId="0" borderId="1" xfId="0" quotePrefix="1" applyNumberFormat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 wrapText="1"/>
    </xf>
    <xf numFmtId="43" fontId="15" fillId="0" borderId="6" xfId="2" applyFont="1" applyBorder="1" applyAlignment="1">
      <alignment horizontal="center" vertical="center" wrapText="1"/>
    </xf>
    <xf numFmtId="10" fontId="15" fillId="0" borderId="6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vertical="center" wrapText="1"/>
    </xf>
    <xf numFmtId="43" fontId="15" fillId="0" borderId="9" xfId="2" applyFont="1" applyBorder="1" applyAlignment="1">
      <alignment horizontal="center" vertical="center" wrapText="1"/>
    </xf>
    <xf numFmtId="10" fontId="15" fillId="0" borderId="9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center"/>
    </xf>
    <xf numFmtId="0" fontId="15" fillId="0" borderId="1" xfId="0" quotePrefix="1" applyFont="1" applyBorder="1" applyAlignment="1">
      <alignment horizontal="left" vertical="center" wrapText="1"/>
    </xf>
    <xf numFmtId="10" fontId="15" fillId="0" borderId="0" xfId="0" quotePrefix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20" fillId="0" borderId="0" xfId="0" applyFont="1" applyAlignment="1">
      <alignment vertical="center"/>
    </xf>
    <xf numFmtId="41" fontId="15" fillId="0" borderId="1" xfId="3" quotePrefix="1" applyFont="1" applyBorder="1" applyAlignment="1">
      <alignment horizontal="center" vertical="center"/>
    </xf>
    <xf numFmtId="41" fontId="15" fillId="0" borderId="1" xfId="3" quotePrefix="1" applyFont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15" fillId="0" borderId="1" xfId="0" quotePrefix="1" applyNumberFormat="1" applyFont="1" applyBorder="1" applyAlignment="1">
      <alignment horizontal="center" vertical="center" wrapText="1"/>
    </xf>
    <xf numFmtId="0" fontId="15" fillId="0" borderId="0" xfId="0" quotePrefix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vertical="center" wrapText="1"/>
    </xf>
    <xf numFmtId="0" fontId="15" fillId="0" borderId="2" xfId="0" quotePrefix="1" applyNumberFormat="1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43" fontId="15" fillId="0" borderId="1" xfId="2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/>
    <xf numFmtId="3" fontId="15" fillId="0" borderId="1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10" fontId="1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/>
    <xf numFmtId="43" fontId="9" fillId="0" borderId="0" xfId="2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/>
    </xf>
    <xf numFmtId="0" fontId="15" fillId="0" borderId="2" xfId="0" quotePrefix="1" applyFont="1" applyBorder="1" applyAlignment="1">
      <alignment vertical="center" wrapText="1"/>
    </xf>
    <xf numFmtId="10" fontId="15" fillId="0" borderId="1" xfId="1" quotePrefix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8" fillId="2" borderId="0" xfId="0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5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/>
    </xf>
    <xf numFmtId="0" fontId="15" fillId="0" borderId="3" xfId="0" quotePrefix="1" applyFont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 wrapText="1"/>
    </xf>
    <xf numFmtId="0" fontId="15" fillId="0" borderId="4" xfId="0" quotePrefix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left" vertical="center" wrapText="1"/>
    </xf>
    <xf numFmtId="0" fontId="15" fillId="0" borderId="3" xfId="0" quotePrefix="1" applyFont="1" applyBorder="1" applyAlignment="1">
      <alignment horizontal="left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3" xfId="0" quotePrefix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quotePrefix="1" applyFont="1" applyBorder="1" applyAlignment="1">
      <alignment horizontal="left" vertical="top"/>
    </xf>
    <xf numFmtId="0" fontId="15" fillId="0" borderId="4" xfId="0" quotePrefix="1" applyFont="1" applyBorder="1" applyAlignment="1">
      <alignment horizontal="left" vertical="top"/>
    </xf>
    <xf numFmtId="0" fontId="15" fillId="0" borderId="3" xfId="0" quotePrefix="1" applyFont="1" applyBorder="1" applyAlignment="1">
      <alignment horizontal="left" vertical="top"/>
    </xf>
    <xf numFmtId="0" fontId="15" fillId="0" borderId="1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</cellXfs>
  <cellStyles count="4">
    <cellStyle name="Comma" xfId="2" builtinId="3"/>
    <cellStyle name="Comma [0]" xfId="3" builtinId="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3</xdr:col>
      <xdr:colOff>19050</xdr:colOff>
      <xdr:row>14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609600" y="7410450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3</xdr:col>
      <xdr:colOff>19050</xdr:colOff>
      <xdr:row>13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609600" y="8105775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janjian%20Kinerja\Cascad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ON_CASCAD"/>
      <sheetName val="Rsm"/>
      <sheetName val="In_Kepala"/>
      <sheetName val="in_SEKDIN"/>
      <sheetName val="in_HANNA"/>
      <sheetName val="in_PANGAT"/>
      <sheetName val="in_MISRODIN"/>
      <sheetName val="in_RATNO"/>
      <sheetName val="in_DRAJAT"/>
      <sheetName val="in_IKSAN"/>
      <sheetName val="in_KURNIA"/>
      <sheetName val="in_THAMRIN"/>
      <sheetName val="in_SUPRI"/>
      <sheetName val="in_BACHTIAR"/>
      <sheetName val="in_FRESTI"/>
      <sheetName val="in_WAWAN"/>
      <sheetName val="in_SAEFUL"/>
      <sheetName val="in_FAJ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7">
          <cell r="B7" t="str">
            <v>Penyediaan dan Pengelolaan Air Baku</v>
          </cell>
        </row>
        <row r="13">
          <cell r="B13" t="str">
            <v>Pengembangan, Pengelolaan, dan Konservasi Sungai, Danau dan Sumber Daya Air Lainnya</v>
          </cell>
          <cell r="C13" t="str">
            <v>Jumlah Embung yang terbangun</v>
          </cell>
          <cell r="F13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view="pageBreakPreview" topLeftCell="A10" zoomScale="60" workbookViewId="0">
      <selection activeCell="B1" sqref="B1:F2"/>
    </sheetView>
  </sheetViews>
  <sheetFormatPr defaultRowHeight="15" x14ac:dyDescent="0.25"/>
  <cols>
    <col min="2" max="2" width="6.28515625" customWidth="1"/>
    <col min="3" max="3" width="30.85546875" customWidth="1"/>
    <col min="4" max="4" width="53.5703125" customWidth="1"/>
    <col min="5" max="5" width="19.85546875" customWidth="1"/>
    <col min="6" max="6" width="20.7109375" customWidth="1"/>
  </cols>
  <sheetData>
    <row r="1" spans="2:6" ht="15" customHeight="1" x14ac:dyDescent="0.25">
      <c r="B1" s="240" t="s">
        <v>0</v>
      </c>
      <c r="C1" s="240"/>
      <c r="D1" s="240"/>
      <c r="E1" s="240"/>
      <c r="F1" s="240"/>
    </row>
    <row r="2" spans="2:6" ht="15.75" customHeight="1" x14ac:dyDescent="0.25">
      <c r="B2" s="240"/>
      <c r="C2" s="240"/>
      <c r="D2" s="240"/>
      <c r="E2" s="240"/>
      <c r="F2" s="240"/>
    </row>
    <row r="3" spans="2:6" ht="15.75" customHeight="1" x14ac:dyDescent="0.25">
      <c r="B3" s="45"/>
      <c r="C3" s="45"/>
      <c r="D3" s="45"/>
      <c r="E3" s="45"/>
      <c r="F3" s="45"/>
    </row>
    <row r="4" spans="2:6" ht="29.25" customHeight="1" x14ac:dyDescent="0.25">
      <c r="B4" s="249" t="s">
        <v>305</v>
      </c>
      <c r="C4" s="249"/>
      <c r="D4" s="249" t="s">
        <v>307</v>
      </c>
      <c r="E4" s="249"/>
      <c r="F4" s="249"/>
    </row>
    <row r="5" spans="2:6" ht="26.25" customHeight="1" x14ac:dyDescent="0.25">
      <c r="B5" s="250" t="s">
        <v>306</v>
      </c>
      <c r="C5" s="250"/>
      <c r="D5" s="250" t="s">
        <v>308</v>
      </c>
      <c r="E5" s="250"/>
    </row>
    <row r="6" spans="2:6" ht="18.75" customHeight="1" x14ac:dyDescent="0.25">
      <c r="B6" s="46"/>
      <c r="C6" s="46"/>
      <c r="D6" s="46"/>
      <c r="E6" s="46"/>
    </row>
    <row r="7" spans="2:6" ht="15.75" x14ac:dyDescent="0.25">
      <c r="B7" s="2"/>
      <c r="C7" s="2"/>
      <c r="D7" s="2"/>
      <c r="E7" s="2"/>
    </row>
    <row r="8" spans="2:6" ht="40.5" customHeight="1" x14ac:dyDescent="0.25">
      <c r="B8" s="48" t="s">
        <v>1</v>
      </c>
      <c r="C8" s="48" t="s">
        <v>2</v>
      </c>
      <c r="D8" s="48" t="s">
        <v>3</v>
      </c>
      <c r="E8" s="48" t="s">
        <v>4</v>
      </c>
      <c r="F8" s="84" t="s">
        <v>41</v>
      </c>
    </row>
    <row r="9" spans="2:6" ht="59.25" customHeight="1" x14ac:dyDescent="0.25">
      <c r="B9" s="244">
        <v>1</v>
      </c>
      <c r="C9" s="241" t="s">
        <v>199</v>
      </c>
      <c r="D9" s="5" t="s">
        <v>200</v>
      </c>
      <c r="E9" s="21">
        <v>64.77</v>
      </c>
      <c r="F9" s="25" t="s">
        <v>42</v>
      </c>
    </row>
    <row r="10" spans="2:6" ht="72" customHeight="1" x14ac:dyDescent="0.25">
      <c r="B10" s="245"/>
      <c r="C10" s="242"/>
      <c r="D10" s="5" t="s">
        <v>201</v>
      </c>
      <c r="E10" s="21">
        <v>82.6</v>
      </c>
      <c r="F10" s="25" t="s">
        <v>42</v>
      </c>
    </row>
    <row r="11" spans="2:6" ht="64.5" customHeight="1" x14ac:dyDescent="0.25">
      <c r="B11" s="245"/>
      <c r="C11" s="242"/>
      <c r="D11" s="5" t="s">
        <v>292</v>
      </c>
      <c r="E11" s="21">
        <v>67</v>
      </c>
      <c r="F11" s="25" t="s">
        <v>42</v>
      </c>
    </row>
    <row r="12" spans="2:6" ht="99" customHeight="1" x14ac:dyDescent="0.25">
      <c r="B12" s="246"/>
      <c r="C12" s="243"/>
      <c r="D12" s="56" t="s">
        <v>202</v>
      </c>
      <c r="E12" s="30">
        <v>80</v>
      </c>
      <c r="F12" s="29" t="s">
        <v>42</v>
      </c>
    </row>
    <row r="13" spans="2:6" ht="83.25" customHeight="1" x14ac:dyDescent="0.25">
      <c r="B13" s="4">
        <v>2</v>
      </c>
      <c r="C13" s="81" t="s">
        <v>193</v>
      </c>
      <c r="D13" s="81" t="s">
        <v>294</v>
      </c>
      <c r="E13" s="21">
        <v>100</v>
      </c>
      <c r="F13" s="25" t="s">
        <v>42</v>
      </c>
    </row>
    <row r="14" spans="2:6" ht="15.75" x14ac:dyDescent="0.25">
      <c r="B14" s="2"/>
      <c r="C14" s="2"/>
      <c r="D14" s="2"/>
      <c r="E14" s="2"/>
    </row>
    <row r="15" spans="2:6" ht="15.75" x14ac:dyDescent="0.25">
      <c r="B15" s="2"/>
      <c r="C15" s="2"/>
      <c r="D15" s="2"/>
      <c r="E15" s="2"/>
    </row>
    <row r="16" spans="2:6" ht="15.75" x14ac:dyDescent="0.25">
      <c r="B16" s="2"/>
      <c r="C16" s="2"/>
      <c r="D16" s="2"/>
      <c r="E16" s="2"/>
    </row>
    <row r="17" spans="2:7" ht="15.75" customHeight="1" x14ac:dyDescent="0.25">
      <c r="B17" s="2"/>
      <c r="C17" s="2"/>
      <c r="D17" s="251" t="s">
        <v>316</v>
      </c>
      <c r="E17" s="251"/>
    </row>
    <row r="18" spans="2:7" ht="15.75" x14ac:dyDescent="0.25">
      <c r="B18" s="2"/>
      <c r="C18" s="2"/>
      <c r="D18" s="1"/>
      <c r="E18" s="1"/>
    </row>
    <row r="19" spans="2:7" ht="15.75" customHeight="1" x14ac:dyDescent="0.25">
      <c r="B19" s="2"/>
      <c r="C19" s="2"/>
      <c r="D19" s="252" t="s">
        <v>95</v>
      </c>
      <c r="E19" s="252"/>
      <c r="F19" s="85"/>
      <c r="G19" s="85"/>
    </row>
    <row r="20" spans="2:7" ht="15.75" x14ac:dyDescent="0.25">
      <c r="B20" s="2"/>
      <c r="C20" s="2"/>
      <c r="D20" s="247" t="s">
        <v>16</v>
      </c>
      <c r="E20" s="247"/>
      <c r="F20" s="77"/>
      <c r="G20" s="77"/>
    </row>
    <row r="21" spans="2:7" ht="15.75" x14ac:dyDescent="0.25">
      <c r="B21" s="2"/>
      <c r="C21" s="2"/>
    </row>
    <row r="22" spans="2:7" ht="15.75" x14ac:dyDescent="0.25">
      <c r="B22" s="2"/>
      <c r="C22" s="2"/>
    </row>
    <row r="23" spans="2:7" ht="15.75" x14ac:dyDescent="0.25">
      <c r="B23" s="2"/>
      <c r="C23" s="2"/>
    </row>
    <row r="24" spans="2:7" ht="15.75" customHeight="1" x14ac:dyDescent="0.25">
      <c r="B24" s="2"/>
      <c r="C24" s="2"/>
      <c r="D24" s="253" t="s">
        <v>54</v>
      </c>
      <c r="E24" s="253"/>
      <c r="F24" s="83"/>
      <c r="G24" s="83"/>
    </row>
    <row r="25" spans="2:7" ht="15.75" customHeight="1" x14ac:dyDescent="0.25">
      <c r="B25" s="2"/>
      <c r="C25" s="2"/>
      <c r="D25" s="247" t="s">
        <v>62</v>
      </c>
      <c r="E25" s="247"/>
      <c r="F25" s="77"/>
      <c r="G25" s="77"/>
    </row>
    <row r="26" spans="2:7" ht="15.75" customHeight="1" x14ac:dyDescent="0.25">
      <c r="B26" s="2"/>
      <c r="C26" s="2"/>
      <c r="D26" s="248"/>
      <c r="E26" s="248"/>
    </row>
  </sheetData>
  <mergeCells count="13">
    <mergeCell ref="B1:F2"/>
    <mergeCell ref="C9:C12"/>
    <mergeCell ref="B9:B12"/>
    <mergeCell ref="D20:E20"/>
    <mergeCell ref="D26:E26"/>
    <mergeCell ref="B4:C4"/>
    <mergeCell ref="B5:C5"/>
    <mergeCell ref="D5:E5"/>
    <mergeCell ref="D17:E17"/>
    <mergeCell ref="D19:E19"/>
    <mergeCell ref="D24:E24"/>
    <mergeCell ref="D25:E25"/>
    <mergeCell ref="D4:F4"/>
  </mergeCells>
  <pageMargins left="0.45" right="0.31496062992125984" top="0.74803149606299213" bottom="0.74803149606299213" header="0.31496062992125984" footer="0.31496062992125984"/>
  <pageSetup paperSize="258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6"/>
  <sheetViews>
    <sheetView view="pageBreakPreview" topLeftCell="A7" zoomScale="60" zoomScaleNormal="70" workbookViewId="0">
      <selection activeCell="O11" sqref="O11"/>
    </sheetView>
  </sheetViews>
  <sheetFormatPr defaultRowHeight="15" x14ac:dyDescent="0.25"/>
  <cols>
    <col min="3" max="3" width="26.42578125" customWidth="1"/>
    <col min="4" max="4" width="28.7109375" customWidth="1"/>
    <col min="5" max="5" width="9.42578125" bestFit="1" customWidth="1"/>
    <col min="6" max="6" width="10.85546875" customWidth="1"/>
    <col min="7" max="7" width="10.5703125" customWidth="1"/>
    <col min="8" max="8" width="10.85546875" customWidth="1"/>
    <col min="9" max="9" width="12.42578125" customWidth="1"/>
    <col min="10" max="10" width="14" customWidth="1"/>
  </cols>
  <sheetData>
    <row r="2" spans="2:10" ht="15.75" x14ac:dyDescent="0.25">
      <c r="B2" s="254" t="s">
        <v>309</v>
      </c>
      <c r="C2" s="254"/>
      <c r="D2" s="254"/>
      <c r="E2" s="254"/>
      <c r="F2" s="254"/>
      <c r="G2" s="254"/>
      <c r="H2" s="254"/>
      <c r="I2" s="254"/>
      <c r="J2" s="254"/>
    </row>
    <row r="3" spans="2:10" ht="15.75" x14ac:dyDescent="0.25">
      <c r="B3" s="254" t="s">
        <v>95</v>
      </c>
      <c r="C3" s="254"/>
      <c r="D3" s="254"/>
      <c r="E3" s="254"/>
      <c r="F3" s="254"/>
      <c r="G3" s="254"/>
      <c r="H3" s="254"/>
      <c r="I3" s="254"/>
      <c r="J3" s="254"/>
    </row>
    <row r="4" spans="2:10" ht="15.75" x14ac:dyDescent="0.25">
      <c r="B4" s="254" t="s">
        <v>16</v>
      </c>
      <c r="C4" s="254"/>
      <c r="D4" s="254"/>
      <c r="E4" s="254"/>
      <c r="F4" s="254"/>
      <c r="G4" s="254"/>
      <c r="H4" s="254"/>
      <c r="I4" s="254"/>
      <c r="J4" s="254"/>
    </row>
    <row r="5" spans="2:10" ht="15.75" x14ac:dyDescent="0.25">
      <c r="B5" s="2"/>
      <c r="C5" s="2"/>
      <c r="D5" s="2"/>
      <c r="E5" s="2"/>
      <c r="F5" s="2"/>
      <c r="G5" s="2"/>
      <c r="H5" s="2"/>
      <c r="I5" s="2"/>
      <c r="J5" s="2"/>
    </row>
    <row r="6" spans="2:10" ht="15.75" customHeight="1" x14ac:dyDescent="0.25">
      <c r="B6" s="255" t="s">
        <v>17</v>
      </c>
      <c r="C6" s="256" t="s">
        <v>40</v>
      </c>
      <c r="D6" s="256" t="s">
        <v>18</v>
      </c>
      <c r="E6" s="255" t="s">
        <v>19</v>
      </c>
      <c r="F6" s="258" t="s">
        <v>43</v>
      </c>
      <c r="G6" s="257" t="s">
        <v>5</v>
      </c>
      <c r="H6" s="257"/>
      <c r="I6" s="257"/>
      <c r="J6" s="257"/>
    </row>
    <row r="7" spans="2:10" ht="15.75" x14ac:dyDescent="0.25">
      <c r="B7" s="255"/>
      <c r="C7" s="256"/>
      <c r="D7" s="256"/>
      <c r="E7" s="255"/>
      <c r="F7" s="259"/>
      <c r="G7" s="3" t="s">
        <v>6</v>
      </c>
      <c r="H7" s="3" t="s">
        <v>7</v>
      </c>
      <c r="I7" s="3" t="s">
        <v>8</v>
      </c>
      <c r="J7" s="3" t="s">
        <v>9</v>
      </c>
    </row>
    <row r="8" spans="2:10" ht="15.75" x14ac:dyDescent="0.25">
      <c r="B8" s="11" t="s">
        <v>10</v>
      </c>
      <c r="C8" s="11" t="s">
        <v>11</v>
      </c>
      <c r="D8" s="11" t="s">
        <v>12</v>
      </c>
      <c r="E8" s="11" t="s">
        <v>13</v>
      </c>
      <c r="F8" s="11" t="s">
        <v>14</v>
      </c>
      <c r="G8" s="11" t="s">
        <v>20</v>
      </c>
      <c r="H8" s="11" t="s">
        <v>21</v>
      </c>
      <c r="I8" s="11" t="s">
        <v>22</v>
      </c>
      <c r="J8" s="11" t="s">
        <v>23</v>
      </c>
    </row>
    <row r="9" spans="2:10" ht="45" customHeight="1" x14ac:dyDescent="0.25">
      <c r="B9" s="244">
        <v>1</v>
      </c>
      <c r="C9" s="241" t="s">
        <v>199</v>
      </c>
      <c r="D9" s="5" t="s">
        <v>200</v>
      </c>
      <c r="E9" s="21">
        <v>64.77</v>
      </c>
      <c r="F9" s="21" t="s">
        <v>42</v>
      </c>
      <c r="G9" s="22">
        <v>60</v>
      </c>
      <c r="H9" s="22">
        <v>61</v>
      </c>
      <c r="I9" s="22">
        <v>62</v>
      </c>
      <c r="J9" s="22">
        <v>64.77</v>
      </c>
    </row>
    <row r="10" spans="2:10" ht="48.75" customHeight="1" x14ac:dyDescent="0.25">
      <c r="B10" s="245"/>
      <c r="C10" s="242"/>
      <c r="D10" s="5" t="s">
        <v>201</v>
      </c>
      <c r="E10" s="21">
        <v>82.6</v>
      </c>
      <c r="F10" s="21" t="s">
        <v>42</v>
      </c>
      <c r="G10" s="22">
        <v>70</v>
      </c>
      <c r="H10" s="22">
        <v>75</v>
      </c>
      <c r="I10" s="22">
        <v>80</v>
      </c>
      <c r="J10" s="22">
        <v>82.6</v>
      </c>
    </row>
    <row r="11" spans="2:10" ht="78" customHeight="1" x14ac:dyDescent="0.25">
      <c r="B11" s="245"/>
      <c r="C11" s="242"/>
      <c r="D11" s="5" t="s">
        <v>292</v>
      </c>
      <c r="E11" s="22">
        <v>67</v>
      </c>
      <c r="F11" s="22" t="s">
        <v>42</v>
      </c>
      <c r="G11" s="22">
        <v>60</v>
      </c>
      <c r="H11" s="22">
        <v>63</v>
      </c>
      <c r="I11" s="22">
        <v>65</v>
      </c>
      <c r="J11" s="22">
        <v>67</v>
      </c>
    </row>
    <row r="12" spans="2:10" ht="115.5" customHeight="1" x14ac:dyDescent="0.25">
      <c r="B12" s="246"/>
      <c r="C12" s="243"/>
      <c r="D12" s="5" t="s">
        <v>202</v>
      </c>
      <c r="E12" s="22">
        <v>80</v>
      </c>
      <c r="F12" s="22" t="s">
        <v>42</v>
      </c>
      <c r="G12" s="22">
        <v>70</v>
      </c>
      <c r="H12" s="22">
        <v>75</v>
      </c>
      <c r="I12" s="22">
        <v>77</v>
      </c>
      <c r="J12" s="22">
        <v>80</v>
      </c>
    </row>
    <row r="13" spans="2:10" ht="78" customHeight="1" x14ac:dyDescent="0.25">
      <c r="B13" s="25">
        <v>2</v>
      </c>
      <c r="C13" s="81" t="s">
        <v>193</v>
      </c>
      <c r="D13" s="81" t="s">
        <v>294</v>
      </c>
      <c r="E13" s="21">
        <v>100</v>
      </c>
      <c r="F13" s="21" t="s">
        <v>42</v>
      </c>
      <c r="G13" s="82">
        <v>25</v>
      </c>
      <c r="H13" s="82">
        <v>50</v>
      </c>
      <c r="I13" s="82">
        <v>75</v>
      </c>
      <c r="J13" s="82">
        <v>100</v>
      </c>
    </row>
    <row r="15" spans="2:10" ht="23.25" customHeight="1" x14ac:dyDescent="0.25">
      <c r="D15" s="77"/>
      <c r="E15" s="49"/>
      <c r="F15" s="49"/>
      <c r="G15" s="77" t="s">
        <v>313</v>
      </c>
      <c r="H15" s="49"/>
      <c r="I15" s="49"/>
      <c r="J15" s="49"/>
    </row>
    <row r="16" spans="2:10" ht="23.25" customHeight="1" x14ac:dyDescent="0.25">
      <c r="C16" s="77"/>
      <c r="D16" s="77"/>
      <c r="E16" s="49"/>
      <c r="F16" s="49"/>
      <c r="G16" s="49"/>
      <c r="H16" s="49"/>
      <c r="I16" s="49"/>
      <c r="J16" s="49"/>
    </row>
    <row r="17" spans="3:13" ht="23.25" customHeight="1" x14ac:dyDescent="0.25">
      <c r="C17" s="247" t="s">
        <v>97</v>
      </c>
      <c r="D17" s="247"/>
      <c r="E17" s="28"/>
      <c r="F17" s="28"/>
      <c r="G17" s="247" t="s">
        <v>96</v>
      </c>
      <c r="H17" s="247"/>
      <c r="I17" s="247"/>
      <c r="J17" s="247"/>
    </row>
    <row r="18" spans="3:13" ht="37.5" customHeight="1" x14ac:dyDescent="0.25">
      <c r="C18" s="252" t="s">
        <v>98</v>
      </c>
      <c r="D18" s="252"/>
      <c r="G18" s="252" t="s">
        <v>95</v>
      </c>
      <c r="H18" s="252"/>
      <c r="I18" s="252"/>
      <c r="J18" s="252"/>
      <c r="M18" s="8" t="s">
        <v>27</v>
      </c>
    </row>
    <row r="19" spans="3:13" ht="15.75" x14ac:dyDescent="0.25">
      <c r="C19" s="240"/>
      <c r="D19" s="240"/>
      <c r="G19" s="79"/>
      <c r="H19" s="77" t="s">
        <v>16</v>
      </c>
      <c r="I19" s="77"/>
      <c r="J19" s="77"/>
    </row>
    <row r="20" spans="3:13" ht="15.75" x14ac:dyDescent="0.25">
      <c r="C20" s="8"/>
    </row>
    <row r="21" spans="3:13" ht="15.75" x14ac:dyDescent="0.25">
      <c r="C21" s="8"/>
    </row>
    <row r="22" spans="3:13" ht="15.75" x14ac:dyDescent="0.25">
      <c r="D22" s="9" t="s">
        <v>28</v>
      </c>
    </row>
    <row r="23" spans="3:13" ht="15.75" x14ac:dyDescent="0.25">
      <c r="C23" s="261" t="s">
        <v>15</v>
      </c>
      <c r="D23" s="261"/>
      <c r="E23" s="12"/>
      <c r="F23" s="12"/>
      <c r="G23" s="253" t="s">
        <v>54</v>
      </c>
      <c r="H23" s="253"/>
      <c r="I23" s="253"/>
      <c r="J23" s="253"/>
    </row>
    <row r="24" spans="3:13" ht="15.75" x14ac:dyDescent="0.25">
      <c r="C24" s="262"/>
      <c r="D24" s="262"/>
      <c r="G24" s="247" t="s">
        <v>62</v>
      </c>
      <c r="H24" s="247"/>
      <c r="I24" s="247"/>
      <c r="J24" s="247"/>
    </row>
    <row r="25" spans="3:13" ht="15.75" x14ac:dyDescent="0.25">
      <c r="C25" s="260"/>
      <c r="D25" s="260"/>
    </row>
    <row r="26" spans="3:13" ht="15.75" x14ac:dyDescent="0.25">
      <c r="C26" s="14"/>
      <c r="D26" s="14"/>
      <c r="G26" s="6"/>
      <c r="H26" s="6"/>
      <c r="I26" s="6"/>
      <c r="J26" s="6"/>
    </row>
    <row r="27" spans="3:13" ht="15.75" x14ac:dyDescent="0.25">
      <c r="E27" s="6"/>
      <c r="F27" s="24"/>
    </row>
    <row r="28" spans="3:13" ht="15.75" x14ac:dyDescent="0.25">
      <c r="E28" s="6"/>
      <c r="F28" s="24"/>
    </row>
    <row r="29" spans="3:13" ht="15.75" x14ac:dyDescent="0.25">
      <c r="E29" s="6"/>
      <c r="F29" s="24"/>
    </row>
    <row r="30" spans="3:13" ht="15.75" x14ac:dyDescent="0.25">
      <c r="E30" s="6"/>
      <c r="F30" s="24"/>
    </row>
    <row r="31" spans="3:13" ht="15.75" x14ac:dyDescent="0.25">
      <c r="C31" s="9"/>
    </row>
    <row r="32" spans="3:13" ht="15.75" x14ac:dyDescent="0.25">
      <c r="C32" s="9"/>
    </row>
    <row r="33" spans="3:6" ht="15.75" x14ac:dyDescent="0.25">
      <c r="C33" s="9"/>
    </row>
    <row r="34" spans="3:6" ht="15.75" x14ac:dyDescent="0.25">
      <c r="E34" s="10"/>
      <c r="F34" s="10"/>
    </row>
    <row r="35" spans="3:6" ht="15.75" x14ac:dyDescent="0.25">
      <c r="E35" s="6"/>
      <c r="F35" s="24"/>
    </row>
    <row r="36" spans="3:6" ht="15.75" x14ac:dyDescent="0.25">
      <c r="E36" s="6"/>
      <c r="F36" s="24"/>
    </row>
  </sheetData>
  <mergeCells count="21">
    <mergeCell ref="C25:D25"/>
    <mergeCell ref="C18:D18"/>
    <mergeCell ref="C23:D23"/>
    <mergeCell ref="C24:D24"/>
    <mergeCell ref="G18:J18"/>
    <mergeCell ref="G23:J23"/>
    <mergeCell ref="G24:J24"/>
    <mergeCell ref="C19:D19"/>
    <mergeCell ref="G17:J17"/>
    <mergeCell ref="C17:D17"/>
    <mergeCell ref="B2:J2"/>
    <mergeCell ref="B3:J3"/>
    <mergeCell ref="B4:J4"/>
    <mergeCell ref="B6:B7"/>
    <mergeCell ref="C6:C7"/>
    <mergeCell ref="D6:D7"/>
    <mergeCell ref="E6:E7"/>
    <mergeCell ref="G6:J6"/>
    <mergeCell ref="F6:F7"/>
    <mergeCell ref="C9:C12"/>
    <mergeCell ref="B9:B12"/>
  </mergeCells>
  <pageMargins left="0.26" right="0.22" top="0.74803149606299213" bottom="0.74803149606299213" header="0.31496062992125984" footer="0.31496062992125984"/>
  <pageSetup paperSize="258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9"/>
  <sheetViews>
    <sheetView view="pageBreakPreview" topLeftCell="A34" zoomScale="60" zoomScaleNormal="60" workbookViewId="0">
      <selection activeCell="L11" sqref="L11"/>
    </sheetView>
  </sheetViews>
  <sheetFormatPr defaultRowHeight="15" x14ac:dyDescent="0.25"/>
  <cols>
    <col min="1" max="1" width="9.140625" style="94"/>
    <col min="2" max="2" width="7.7109375" style="94" customWidth="1"/>
    <col min="3" max="3" width="48" style="94" customWidth="1"/>
    <col min="4" max="4" width="41.140625" style="94" customWidth="1"/>
    <col min="5" max="5" width="23" style="94" customWidth="1"/>
    <col min="6" max="6" width="13.140625" style="94" customWidth="1"/>
    <col min="7" max="8" width="10.140625" style="94" customWidth="1"/>
    <col min="9" max="9" width="10.28515625" style="94" customWidth="1"/>
    <col min="10" max="10" width="11.28515625" style="94" customWidth="1"/>
    <col min="11" max="16384" width="9.140625" style="94"/>
  </cols>
  <sheetData>
    <row r="2" spans="2:10" ht="15.75" x14ac:dyDescent="0.25">
      <c r="B2" s="269" t="s">
        <v>317</v>
      </c>
      <c r="C2" s="269"/>
      <c r="D2" s="269"/>
      <c r="E2" s="269"/>
      <c r="F2" s="269"/>
      <c r="G2" s="269"/>
      <c r="H2" s="269"/>
      <c r="I2" s="269"/>
      <c r="J2" s="269"/>
    </row>
    <row r="3" spans="2:10" ht="15.75" x14ac:dyDescent="0.25">
      <c r="B3" s="269" t="s">
        <v>295</v>
      </c>
      <c r="C3" s="269"/>
      <c r="D3" s="269"/>
      <c r="E3" s="269"/>
      <c r="F3" s="269"/>
      <c r="G3" s="269"/>
      <c r="H3" s="269"/>
      <c r="I3" s="269"/>
      <c r="J3" s="269"/>
    </row>
    <row r="5" spans="2:10" ht="30.75" customHeight="1" x14ac:dyDescent="0.25">
      <c r="B5" s="270" t="s">
        <v>1</v>
      </c>
      <c r="C5" s="270" t="s">
        <v>310</v>
      </c>
      <c r="D5" s="270" t="s">
        <v>3</v>
      </c>
      <c r="E5" s="273" t="s">
        <v>4</v>
      </c>
      <c r="F5" s="270" t="s">
        <v>41</v>
      </c>
      <c r="G5" s="272" t="s">
        <v>5</v>
      </c>
      <c r="H5" s="272"/>
      <c r="I5" s="272"/>
      <c r="J5" s="272"/>
    </row>
    <row r="6" spans="2:10" ht="29.25" customHeight="1" x14ac:dyDescent="0.25">
      <c r="B6" s="271"/>
      <c r="C6" s="271"/>
      <c r="D6" s="271"/>
      <c r="E6" s="274"/>
      <c r="F6" s="271"/>
      <c r="G6" s="124" t="s">
        <v>6</v>
      </c>
      <c r="H6" s="125" t="s">
        <v>7</v>
      </c>
      <c r="I6" s="125" t="s">
        <v>8</v>
      </c>
      <c r="J6" s="124" t="s">
        <v>9</v>
      </c>
    </row>
    <row r="7" spans="2:10" ht="15.75" x14ac:dyDescent="0.25">
      <c r="B7" s="96" t="s">
        <v>10</v>
      </c>
      <c r="C7" s="96" t="s">
        <v>11</v>
      </c>
      <c r="D7" s="96" t="s">
        <v>12</v>
      </c>
      <c r="E7" s="96" t="s">
        <v>13</v>
      </c>
      <c r="F7" s="96" t="s">
        <v>14</v>
      </c>
      <c r="G7" s="97" t="s">
        <v>20</v>
      </c>
      <c r="H7" s="97" t="s">
        <v>21</v>
      </c>
      <c r="I7" s="97" t="s">
        <v>22</v>
      </c>
      <c r="J7" s="97" t="s">
        <v>23</v>
      </c>
    </row>
    <row r="8" spans="2:10" ht="51" customHeight="1" x14ac:dyDescent="0.25">
      <c r="B8" s="263">
        <v>1</v>
      </c>
      <c r="C8" s="265" t="s">
        <v>185</v>
      </c>
      <c r="D8" s="98" t="s">
        <v>291</v>
      </c>
      <c r="E8" s="99">
        <v>67.849999999999994</v>
      </c>
      <c r="F8" s="100" t="s">
        <v>42</v>
      </c>
      <c r="G8" s="101">
        <v>60</v>
      </c>
      <c r="H8" s="101">
        <v>61</v>
      </c>
      <c r="I8" s="101">
        <v>62</v>
      </c>
      <c r="J8" s="99">
        <v>67.849999999999994</v>
      </c>
    </row>
    <row r="9" spans="2:10" ht="43.5" customHeight="1" x14ac:dyDescent="0.25">
      <c r="B9" s="264"/>
      <c r="C9" s="266"/>
      <c r="D9" s="98" t="s">
        <v>201</v>
      </c>
      <c r="E9" s="99">
        <v>89.43</v>
      </c>
      <c r="F9" s="100" t="s">
        <v>42</v>
      </c>
      <c r="G9" s="101">
        <v>70</v>
      </c>
      <c r="H9" s="101">
        <v>75</v>
      </c>
      <c r="I9" s="101">
        <v>80</v>
      </c>
      <c r="J9" s="99">
        <v>89.43</v>
      </c>
    </row>
    <row r="10" spans="2:10" ht="56.25" customHeight="1" x14ac:dyDescent="0.25">
      <c r="B10" s="264"/>
      <c r="C10" s="266"/>
      <c r="D10" s="98" t="s">
        <v>292</v>
      </c>
      <c r="E10" s="99">
        <v>72</v>
      </c>
      <c r="F10" s="100" t="s">
        <v>42</v>
      </c>
      <c r="G10" s="101">
        <v>60</v>
      </c>
      <c r="H10" s="101">
        <v>63</v>
      </c>
      <c r="I10" s="101">
        <v>65</v>
      </c>
      <c r="J10" s="99">
        <v>72</v>
      </c>
    </row>
    <row r="11" spans="2:10" ht="109.5" customHeight="1" x14ac:dyDescent="0.25">
      <c r="B11" s="264"/>
      <c r="C11" s="267"/>
      <c r="D11" s="98" t="s">
        <v>293</v>
      </c>
      <c r="E11" s="99">
        <v>83</v>
      </c>
      <c r="F11" s="100" t="s">
        <v>42</v>
      </c>
      <c r="G11" s="101">
        <v>70</v>
      </c>
      <c r="H11" s="101">
        <v>75</v>
      </c>
      <c r="I11" s="101">
        <v>77</v>
      </c>
      <c r="J11" s="101">
        <v>83</v>
      </c>
    </row>
    <row r="12" spans="2:10" ht="50.25" customHeight="1" x14ac:dyDescent="0.25">
      <c r="B12" s="102">
        <v>2</v>
      </c>
      <c r="C12" s="98" t="s">
        <v>193</v>
      </c>
      <c r="D12" s="98" t="s">
        <v>294</v>
      </c>
      <c r="E12" s="103">
        <v>100</v>
      </c>
      <c r="F12" s="103" t="s">
        <v>42</v>
      </c>
      <c r="G12" s="104">
        <v>25</v>
      </c>
      <c r="H12" s="104">
        <v>50</v>
      </c>
      <c r="I12" s="104">
        <v>75</v>
      </c>
      <c r="J12" s="104">
        <v>100</v>
      </c>
    </row>
    <row r="16" spans="2:10" s="108" customFormat="1" ht="41.25" customHeight="1" x14ac:dyDescent="0.25">
      <c r="B16" s="105" t="s">
        <v>287</v>
      </c>
      <c r="C16" s="105" t="s">
        <v>288</v>
      </c>
      <c r="D16" s="106" t="s">
        <v>312</v>
      </c>
      <c r="E16" s="106" t="s">
        <v>289</v>
      </c>
      <c r="F16" s="107"/>
    </row>
    <row r="17" spans="2:6" ht="51.75" customHeight="1" x14ac:dyDescent="0.25">
      <c r="B17" s="102">
        <v>1</v>
      </c>
      <c r="C17" s="109" t="s">
        <v>24</v>
      </c>
      <c r="D17" s="110">
        <v>7094412000</v>
      </c>
      <c r="E17" s="111"/>
      <c r="F17" s="112"/>
    </row>
    <row r="18" spans="2:6" ht="45" customHeight="1" x14ac:dyDescent="0.25">
      <c r="B18" s="102">
        <v>2</v>
      </c>
      <c r="C18" s="109" t="s">
        <v>26</v>
      </c>
      <c r="D18" s="110">
        <v>15065002000</v>
      </c>
      <c r="E18" s="111"/>
      <c r="F18" s="112"/>
    </row>
    <row r="19" spans="2:6" ht="38.25" customHeight="1" x14ac:dyDescent="0.25">
      <c r="B19" s="102">
        <v>3</v>
      </c>
      <c r="C19" s="109" t="s">
        <v>255</v>
      </c>
      <c r="D19" s="110">
        <v>51569479000</v>
      </c>
      <c r="E19" s="113"/>
      <c r="F19" s="114"/>
    </row>
    <row r="20" spans="2:6" ht="39" customHeight="1" x14ac:dyDescent="0.25">
      <c r="B20" s="102">
        <v>4</v>
      </c>
      <c r="C20" s="109" t="s">
        <v>297</v>
      </c>
      <c r="D20" s="110">
        <v>9297589000</v>
      </c>
      <c r="E20" s="113"/>
      <c r="F20" s="114"/>
    </row>
    <row r="21" spans="2:6" ht="32.25" customHeight="1" x14ac:dyDescent="0.25">
      <c r="B21" s="102">
        <v>5</v>
      </c>
      <c r="C21" s="109" t="s">
        <v>25</v>
      </c>
      <c r="D21" s="110">
        <v>346570000</v>
      </c>
      <c r="E21" s="113"/>
      <c r="F21" s="114"/>
    </row>
    <row r="22" spans="2:6" ht="40.5" customHeight="1" x14ac:dyDescent="0.25">
      <c r="B22" s="102">
        <v>6</v>
      </c>
      <c r="C22" s="109" t="s">
        <v>298</v>
      </c>
      <c r="D22" s="110">
        <v>5190589000</v>
      </c>
      <c r="E22" s="113"/>
      <c r="F22" s="114"/>
    </row>
    <row r="23" spans="2:6" ht="39" customHeight="1" x14ac:dyDescent="0.25">
      <c r="B23" s="102">
        <v>7</v>
      </c>
      <c r="C23" s="109" t="s">
        <v>299</v>
      </c>
      <c r="D23" s="110">
        <v>943863000</v>
      </c>
      <c r="E23" s="113"/>
      <c r="F23" s="114"/>
    </row>
    <row r="24" spans="2:6" ht="54" customHeight="1" x14ac:dyDescent="0.25">
      <c r="B24" s="102">
        <v>8</v>
      </c>
      <c r="C24" s="109" t="s">
        <v>300</v>
      </c>
      <c r="D24" s="110">
        <v>396080000</v>
      </c>
      <c r="E24" s="113"/>
      <c r="F24" s="114"/>
    </row>
    <row r="25" spans="2:6" ht="39.75" customHeight="1" x14ac:dyDescent="0.25">
      <c r="B25" s="102">
        <v>9</v>
      </c>
      <c r="C25" s="109" t="s">
        <v>301</v>
      </c>
      <c r="D25" s="110">
        <v>44559000</v>
      </c>
      <c r="E25" s="113"/>
      <c r="F25" s="114"/>
    </row>
    <row r="26" spans="2:6" ht="38.25" customHeight="1" x14ac:dyDescent="0.25">
      <c r="B26" s="102">
        <v>10</v>
      </c>
      <c r="C26" s="109" t="s">
        <v>302</v>
      </c>
      <c r="D26" s="110">
        <v>59047803000</v>
      </c>
      <c r="E26" s="113"/>
      <c r="F26" s="114"/>
    </row>
    <row r="27" spans="2:6" ht="40.5" customHeight="1" x14ac:dyDescent="0.25">
      <c r="B27" s="102">
        <v>11</v>
      </c>
      <c r="C27" s="109" t="s">
        <v>30</v>
      </c>
      <c r="D27" s="110">
        <v>319845000</v>
      </c>
      <c r="E27" s="113"/>
      <c r="F27" s="114"/>
    </row>
    <row r="28" spans="2:6" ht="46.5" customHeight="1" x14ac:dyDescent="0.25">
      <c r="B28" s="102">
        <v>12</v>
      </c>
      <c r="C28" s="109" t="s">
        <v>303</v>
      </c>
      <c r="D28" s="110">
        <v>1989835000</v>
      </c>
      <c r="E28" s="113"/>
      <c r="F28" s="114"/>
    </row>
    <row r="29" spans="2:6" ht="48.75" customHeight="1" x14ac:dyDescent="0.25">
      <c r="B29" s="102">
        <v>13</v>
      </c>
      <c r="C29" s="109" t="s">
        <v>210</v>
      </c>
      <c r="D29" s="110">
        <v>11611588000</v>
      </c>
      <c r="E29" s="113"/>
      <c r="F29" s="114"/>
    </row>
    <row r="30" spans="2:6" ht="44.25" customHeight="1" x14ac:dyDescent="0.25">
      <c r="B30" s="102">
        <v>14</v>
      </c>
      <c r="C30" s="109" t="s">
        <v>203</v>
      </c>
      <c r="D30" s="110">
        <v>289138000</v>
      </c>
      <c r="E30" s="113"/>
      <c r="F30" s="114"/>
    </row>
    <row r="31" spans="2:6" ht="51.75" customHeight="1" x14ac:dyDescent="0.25">
      <c r="B31" s="102">
        <v>15</v>
      </c>
      <c r="C31" s="109" t="s">
        <v>204</v>
      </c>
      <c r="D31" s="110">
        <v>6806241000</v>
      </c>
      <c r="E31" s="113"/>
      <c r="F31" s="114"/>
    </row>
    <row r="32" spans="2:6" ht="54" customHeight="1" x14ac:dyDescent="0.25">
      <c r="B32" s="102">
        <v>16</v>
      </c>
      <c r="C32" s="109" t="s">
        <v>226</v>
      </c>
      <c r="D32" s="110">
        <v>5231633000</v>
      </c>
      <c r="E32" s="113"/>
      <c r="F32" s="114"/>
    </row>
    <row r="33" spans="2:6" ht="46.5" customHeight="1" x14ac:dyDescent="0.25">
      <c r="B33" s="102">
        <v>17</v>
      </c>
      <c r="C33" s="109" t="s">
        <v>213</v>
      </c>
      <c r="D33" s="110">
        <v>6274008000</v>
      </c>
      <c r="E33" s="113"/>
      <c r="F33" s="114"/>
    </row>
    <row r="34" spans="2:6" ht="42.75" customHeight="1" x14ac:dyDescent="0.25">
      <c r="B34" s="102">
        <v>18</v>
      </c>
      <c r="C34" s="109" t="s">
        <v>304</v>
      </c>
      <c r="D34" s="110">
        <v>5499016000</v>
      </c>
      <c r="E34" s="113"/>
      <c r="F34" s="114"/>
    </row>
    <row r="35" spans="2:6" ht="42.75" customHeight="1" x14ac:dyDescent="0.25">
      <c r="B35" s="102">
        <v>19</v>
      </c>
      <c r="C35" s="109" t="s">
        <v>319</v>
      </c>
      <c r="D35" s="110">
        <v>257036000</v>
      </c>
      <c r="E35" s="113"/>
      <c r="F35" s="114"/>
    </row>
    <row r="36" spans="2:6" ht="48" customHeight="1" x14ac:dyDescent="0.25">
      <c r="B36" s="102">
        <v>20</v>
      </c>
      <c r="C36" s="109" t="s">
        <v>236</v>
      </c>
      <c r="D36" s="110">
        <v>204609000</v>
      </c>
      <c r="E36" s="113"/>
      <c r="F36" s="114"/>
    </row>
    <row r="37" spans="2:6" ht="44.25" customHeight="1" x14ac:dyDescent="0.25">
      <c r="B37" s="102">
        <v>21</v>
      </c>
      <c r="C37" s="109" t="s">
        <v>232</v>
      </c>
      <c r="D37" s="110">
        <v>13172358000</v>
      </c>
      <c r="E37" s="113"/>
      <c r="F37" s="114"/>
    </row>
    <row r="38" spans="2:6" ht="31.5" customHeight="1" x14ac:dyDescent="0.25">
      <c r="B38" s="115"/>
      <c r="C38" s="116"/>
      <c r="D38" s="117"/>
      <c r="E38" s="114"/>
      <c r="F38" s="114"/>
    </row>
    <row r="39" spans="2:6" ht="31.5" customHeight="1" x14ac:dyDescent="0.25">
      <c r="B39" s="115"/>
      <c r="C39" s="116"/>
      <c r="D39" s="117"/>
      <c r="E39" s="114"/>
      <c r="F39" s="114"/>
    </row>
    <row r="40" spans="2:6" ht="15.75" customHeight="1" x14ac:dyDescent="0.25">
      <c r="C40" s="118"/>
      <c r="D40" s="119" t="s">
        <v>318</v>
      </c>
      <c r="E40" s="120"/>
      <c r="F40" s="120"/>
    </row>
    <row r="41" spans="2:6" ht="15.75" x14ac:dyDescent="0.25">
      <c r="C41" s="118"/>
      <c r="D41" s="118"/>
      <c r="E41" s="118"/>
      <c r="F41" s="118"/>
    </row>
    <row r="42" spans="2:6" ht="15.75" customHeight="1" x14ac:dyDescent="0.25">
      <c r="C42" s="120" t="s">
        <v>290</v>
      </c>
      <c r="D42" s="120" t="s">
        <v>296</v>
      </c>
      <c r="E42" s="120"/>
      <c r="F42" s="120"/>
    </row>
    <row r="43" spans="2:6" ht="15.75" x14ac:dyDescent="0.25">
      <c r="C43" s="118"/>
      <c r="D43" s="118"/>
      <c r="E43" s="118"/>
      <c r="F43" s="118"/>
    </row>
    <row r="44" spans="2:6" ht="15.75" x14ac:dyDescent="0.25">
      <c r="C44" s="118"/>
      <c r="D44" s="118"/>
      <c r="E44" s="118"/>
      <c r="F44" s="118"/>
    </row>
    <row r="45" spans="2:6" ht="15.75" x14ac:dyDescent="0.25">
      <c r="C45" s="118"/>
      <c r="D45" s="118"/>
      <c r="E45" s="118"/>
      <c r="F45" s="118"/>
    </row>
    <row r="46" spans="2:6" ht="15.75" x14ac:dyDescent="0.25">
      <c r="C46" s="118"/>
      <c r="D46" s="118"/>
      <c r="E46" s="118"/>
      <c r="F46" s="118"/>
    </row>
    <row r="47" spans="2:6" ht="15.75" customHeight="1" x14ac:dyDescent="0.25">
      <c r="C47" s="268" t="s">
        <v>15</v>
      </c>
      <c r="D47" s="121"/>
      <c r="E47" s="121"/>
      <c r="F47" s="121"/>
    </row>
    <row r="48" spans="2:6" ht="15.75" customHeight="1" x14ac:dyDescent="0.25">
      <c r="C48" s="268"/>
      <c r="D48" s="122" t="s">
        <v>54</v>
      </c>
      <c r="E48" s="122"/>
      <c r="F48" s="123"/>
    </row>
    <row r="49" spans="3:6" ht="15.75" x14ac:dyDescent="0.25">
      <c r="C49" s="118"/>
      <c r="D49" s="120" t="s">
        <v>68</v>
      </c>
      <c r="E49" s="120"/>
      <c r="F49" s="120"/>
    </row>
  </sheetData>
  <mergeCells count="11">
    <mergeCell ref="B8:B11"/>
    <mergeCell ref="C8:C11"/>
    <mergeCell ref="C47:C48"/>
    <mergeCell ref="B2:J2"/>
    <mergeCell ref="B3:J3"/>
    <mergeCell ref="B5:B6"/>
    <mergeCell ref="C5:C6"/>
    <mergeCell ref="D5:D6"/>
    <mergeCell ref="F5:F6"/>
    <mergeCell ref="G5:J5"/>
    <mergeCell ref="E5:E6"/>
  </mergeCells>
  <pageMargins left="0.19685039370078741" right="0.11811023622047245" top="0.27559055118110237" bottom="0.15748031496062992" header="0.31496062992125984" footer="0.15748031496062992"/>
  <pageSetup paperSize="4632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view="pageBreakPreview" zoomScale="60" zoomScaleNormal="80" workbookViewId="0">
      <selection activeCell="O33" sqref="O33"/>
    </sheetView>
  </sheetViews>
  <sheetFormatPr defaultRowHeight="15" x14ac:dyDescent="0.25"/>
  <cols>
    <col min="1" max="1" width="9.140625" style="94"/>
    <col min="2" max="2" width="40.85546875" style="94" customWidth="1"/>
    <col min="3" max="3" width="24.85546875" style="94" customWidth="1"/>
    <col min="4" max="4" width="26.140625" style="94" customWidth="1"/>
    <col min="5" max="5" width="10.28515625" style="94" customWidth="1"/>
    <col min="6" max="6" width="15.140625" style="94" customWidth="1"/>
    <col min="7" max="7" width="12.42578125" style="94" customWidth="1"/>
    <col min="8" max="8" width="11.5703125" style="94" customWidth="1"/>
    <col min="9" max="9" width="11.7109375" style="94" customWidth="1"/>
    <col min="10" max="16384" width="9.140625" style="94"/>
  </cols>
  <sheetData>
    <row r="2" spans="1:9" ht="15.75" x14ac:dyDescent="0.25">
      <c r="A2" s="269" t="s">
        <v>317</v>
      </c>
      <c r="B2" s="269"/>
      <c r="C2" s="269"/>
      <c r="D2" s="269"/>
      <c r="E2" s="269"/>
      <c r="F2" s="269"/>
      <c r="G2" s="269"/>
      <c r="H2" s="269"/>
      <c r="I2" s="269"/>
    </row>
    <row r="3" spans="1:9" ht="15.75" x14ac:dyDescent="0.25">
      <c r="A3" s="269" t="s">
        <v>87</v>
      </c>
      <c r="B3" s="269"/>
      <c r="C3" s="269"/>
      <c r="D3" s="269"/>
      <c r="E3" s="269"/>
      <c r="F3" s="269"/>
      <c r="G3" s="269"/>
      <c r="H3" s="269"/>
      <c r="I3" s="269"/>
    </row>
    <row r="4" spans="1:9" ht="15.75" x14ac:dyDescent="0.25">
      <c r="A4" s="269" t="s">
        <v>16</v>
      </c>
      <c r="B4" s="269"/>
      <c r="C4" s="269"/>
      <c r="D4" s="269"/>
      <c r="E4" s="269"/>
      <c r="F4" s="269"/>
      <c r="G4" s="269"/>
      <c r="H4" s="269"/>
      <c r="I4" s="269"/>
    </row>
    <row r="5" spans="1:9" ht="15.75" x14ac:dyDescent="0.25">
      <c r="A5" s="127"/>
      <c r="B5" s="127"/>
      <c r="C5" s="127"/>
      <c r="D5" s="127"/>
      <c r="E5" s="127"/>
      <c r="F5" s="127"/>
      <c r="G5" s="127"/>
      <c r="H5" s="127"/>
      <c r="I5" s="127"/>
    </row>
    <row r="6" spans="1:9" ht="33" customHeight="1" x14ac:dyDescent="0.25">
      <c r="A6" s="275" t="s">
        <v>17</v>
      </c>
      <c r="B6" s="276" t="s">
        <v>40</v>
      </c>
      <c r="C6" s="276" t="s">
        <v>18</v>
      </c>
      <c r="D6" s="273" t="s">
        <v>19</v>
      </c>
      <c r="E6" s="270" t="s">
        <v>43</v>
      </c>
      <c r="F6" s="275" t="s">
        <v>5</v>
      </c>
      <c r="G6" s="275"/>
      <c r="H6" s="275"/>
      <c r="I6" s="275"/>
    </row>
    <row r="7" spans="1:9" ht="25.5" customHeight="1" x14ac:dyDescent="0.25">
      <c r="A7" s="275"/>
      <c r="B7" s="276"/>
      <c r="C7" s="276"/>
      <c r="D7" s="274"/>
      <c r="E7" s="271"/>
      <c r="F7" s="105" t="s">
        <v>6</v>
      </c>
      <c r="G7" s="105" t="s">
        <v>7</v>
      </c>
      <c r="H7" s="105" t="s">
        <v>8</v>
      </c>
      <c r="I7" s="105" t="s">
        <v>9</v>
      </c>
    </row>
    <row r="8" spans="1:9" ht="15.75" x14ac:dyDescent="0.25">
      <c r="A8" s="129" t="s">
        <v>10</v>
      </c>
      <c r="B8" s="129" t="s">
        <v>11</v>
      </c>
      <c r="C8" s="129" t="s">
        <v>12</v>
      </c>
      <c r="D8" s="129" t="s">
        <v>13</v>
      </c>
      <c r="E8" s="129" t="s">
        <v>14</v>
      </c>
      <c r="F8" s="129" t="s">
        <v>20</v>
      </c>
      <c r="G8" s="129" t="s">
        <v>21</v>
      </c>
      <c r="H8" s="129" t="s">
        <v>22</v>
      </c>
      <c r="I8" s="130" t="s">
        <v>23</v>
      </c>
    </row>
    <row r="9" spans="1:9" ht="86.25" customHeight="1" x14ac:dyDescent="0.25">
      <c r="A9" s="102">
        <v>1</v>
      </c>
      <c r="B9" s="109" t="s">
        <v>193</v>
      </c>
      <c r="C9" s="109" t="s">
        <v>194</v>
      </c>
      <c r="D9" s="101">
        <v>100</v>
      </c>
      <c r="E9" s="101" t="s">
        <v>42</v>
      </c>
      <c r="F9" s="131">
        <v>0.25</v>
      </c>
      <c r="G9" s="131">
        <v>0.5</v>
      </c>
      <c r="H9" s="131">
        <v>0.75</v>
      </c>
      <c r="I9" s="131">
        <v>1</v>
      </c>
    </row>
    <row r="10" spans="1:9" ht="102.75" customHeight="1" x14ac:dyDescent="0.25">
      <c r="A10" s="132">
        <v>2</v>
      </c>
      <c r="B10" s="133" t="s">
        <v>193</v>
      </c>
      <c r="C10" s="109" t="s">
        <v>195</v>
      </c>
      <c r="D10" s="101">
        <v>100</v>
      </c>
      <c r="E10" s="101" t="s">
        <v>42</v>
      </c>
      <c r="F10" s="131">
        <v>0.25</v>
      </c>
      <c r="G10" s="131">
        <v>0.5</v>
      </c>
      <c r="H10" s="131">
        <v>0.75</v>
      </c>
      <c r="I10" s="131">
        <v>1</v>
      </c>
    </row>
    <row r="11" spans="1:9" ht="93" customHeight="1" x14ac:dyDescent="0.25">
      <c r="A11" s="102">
        <v>3</v>
      </c>
      <c r="B11" s="133" t="s">
        <v>193</v>
      </c>
      <c r="C11" s="109" t="s">
        <v>196</v>
      </c>
      <c r="D11" s="101">
        <v>100</v>
      </c>
      <c r="E11" s="101" t="s">
        <v>42</v>
      </c>
      <c r="F11" s="131">
        <v>0.25</v>
      </c>
      <c r="G11" s="131">
        <v>0.5</v>
      </c>
      <c r="H11" s="131">
        <v>0.75</v>
      </c>
      <c r="I11" s="131">
        <v>1</v>
      </c>
    </row>
    <row r="12" spans="1:9" ht="100.5" customHeight="1" x14ac:dyDescent="0.25">
      <c r="A12" s="132">
        <v>4</v>
      </c>
      <c r="B12" s="133" t="s">
        <v>193</v>
      </c>
      <c r="C12" s="109" t="s">
        <v>197</v>
      </c>
      <c r="D12" s="101">
        <v>80</v>
      </c>
      <c r="E12" s="101" t="s">
        <v>42</v>
      </c>
      <c r="F12" s="134">
        <v>0.2</v>
      </c>
      <c r="G12" s="134">
        <v>0.4</v>
      </c>
      <c r="H12" s="134">
        <v>0.6</v>
      </c>
      <c r="I12" s="134">
        <v>0.8</v>
      </c>
    </row>
    <row r="13" spans="1:9" ht="106.5" customHeight="1" x14ac:dyDescent="0.25">
      <c r="A13" s="102">
        <v>5</v>
      </c>
      <c r="B13" s="109" t="s">
        <v>193</v>
      </c>
      <c r="C13" s="109" t="s">
        <v>198</v>
      </c>
      <c r="D13" s="101">
        <v>82</v>
      </c>
      <c r="E13" s="101" t="s">
        <v>42</v>
      </c>
      <c r="F13" s="131">
        <v>0.2</v>
      </c>
      <c r="G13" s="131">
        <v>0.4</v>
      </c>
      <c r="H13" s="131">
        <v>0.6</v>
      </c>
      <c r="I13" s="131">
        <v>0.82</v>
      </c>
    </row>
    <row r="14" spans="1:9" ht="106.5" customHeight="1" x14ac:dyDescent="0.25">
      <c r="A14" s="135"/>
      <c r="B14" s="136"/>
      <c r="C14" s="136"/>
      <c r="D14" s="166"/>
      <c r="E14" s="137"/>
      <c r="F14" s="138"/>
      <c r="G14" s="138"/>
      <c r="H14" s="138"/>
      <c r="I14" s="138"/>
    </row>
    <row r="15" spans="1:9" ht="60" customHeight="1" x14ac:dyDescent="0.25">
      <c r="A15" s="105" t="s">
        <v>287</v>
      </c>
      <c r="B15" s="105" t="s">
        <v>288</v>
      </c>
      <c r="C15" s="106" t="s">
        <v>320</v>
      </c>
      <c r="D15" s="106" t="s">
        <v>289</v>
      </c>
      <c r="E15" s="137"/>
      <c r="F15" s="138"/>
      <c r="G15" s="138"/>
      <c r="H15" s="138"/>
      <c r="I15" s="138"/>
    </row>
    <row r="16" spans="1:9" ht="60" customHeight="1" x14ac:dyDescent="0.25">
      <c r="A16" s="102">
        <v>1</v>
      </c>
      <c r="B16" s="109" t="s">
        <v>24</v>
      </c>
      <c r="C16" s="110">
        <v>7094412000</v>
      </c>
      <c r="D16" s="110"/>
      <c r="E16" s="137"/>
      <c r="F16" s="138"/>
      <c r="G16" s="138"/>
      <c r="H16" s="138"/>
      <c r="I16" s="138"/>
    </row>
    <row r="17" spans="1:12" ht="60" customHeight="1" x14ac:dyDescent="0.25">
      <c r="A17" s="102">
        <v>2</v>
      </c>
      <c r="B17" s="109" t="s">
        <v>26</v>
      </c>
      <c r="C17" s="110">
        <v>762255000</v>
      </c>
      <c r="D17" s="110"/>
      <c r="E17" s="137"/>
      <c r="F17" s="138"/>
      <c r="G17" s="138"/>
      <c r="H17" s="138"/>
      <c r="I17" s="138"/>
    </row>
    <row r="18" spans="1:12" ht="60" customHeight="1" x14ac:dyDescent="0.25">
      <c r="A18" s="102">
        <v>3</v>
      </c>
      <c r="B18" s="109" t="s">
        <v>25</v>
      </c>
      <c r="C18" s="110">
        <v>346570000</v>
      </c>
      <c r="D18" s="126"/>
      <c r="E18" s="137"/>
      <c r="F18" s="138"/>
      <c r="G18" s="138"/>
      <c r="H18" s="138"/>
      <c r="I18" s="138"/>
    </row>
    <row r="19" spans="1:12" ht="60" customHeight="1" x14ac:dyDescent="0.25">
      <c r="A19" s="102">
        <v>4</v>
      </c>
      <c r="B19" s="109" t="s">
        <v>301</v>
      </c>
      <c r="C19" s="110">
        <v>44559000</v>
      </c>
      <c r="D19" s="126"/>
      <c r="E19" s="137"/>
      <c r="F19" s="138"/>
      <c r="G19" s="138"/>
      <c r="H19" s="138"/>
      <c r="I19" s="138"/>
    </row>
    <row r="20" spans="1:12" ht="60.75" customHeight="1" x14ac:dyDescent="0.25">
      <c r="A20" s="102">
        <v>5</v>
      </c>
      <c r="B20" s="109" t="s">
        <v>300</v>
      </c>
      <c r="C20" s="110">
        <v>396080000</v>
      </c>
      <c r="D20" s="126"/>
    </row>
    <row r="22" spans="1:12" ht="15.75" x14ac:dyDescent="0.25">
      <c r="F22" s="139" t="s">
        <v>321</v>
      </c>
    </row>
    <row r="23" spans="1:12" ht="23.25" customHeight="1" x14ac:dyDescent="0.25">
      <c r="C23" s="139"/>
      <c r="D23" s="139"/>
      <c r="E23" s="139"/>
      <c r="F23" s="139"/>
      <c r="G23" s="139"/>
      <c r="H23" s="139"/>
      <c r="I23" s="139"/>
    </row>
    <row r="24" spans="1:12" ht="39" customHeight="1" x14ac:dyDescent="0.25">
      <c r="A24" s="278" t="s">
        <v>95</v>
      </c>
      <c r="B24" s="278"/>
      <c r="C24" s="278"/>
      <c r="F24" s="278" t="s">
        <v>87</v>
      </c>
      <c r="G24" s="278"/>
      <c r="H24" s="278"/>
      <c r="I24" s="278"/>
      <c r="L24" s="140" t="s">
        <v>27</v>
      </c>
    </row>
    <row r="25" spans="1:12" ht="15.75" x14ac:dyDescent="0.25">
      <c r="A25" s="280" t="s">
        <v>16</v>
      </c>
      <c r="B25" s="280"/>
      <c r="C25" s="280"/>
      <c r="F25" s="280" t="s">
        <v>16</v>
      </c>
      <c r="G25" s="280"/>
      <c r="H25" s="280"/>
      <c r="I25" s="280"/>
    </row>
    <row r="26" spans="1:12" ht="15.75" x14ac:dyDescent="0.25">
      <c r="B26" s="141"/>
    </row>
    <row r="27" spans="1:12" ht="15.75" x14ac:dyDescent="0.25">
      <c r="B27" s="141"/>
    </row>
    <row r="28" spans="1:12" ht="15.75" x14ac:dyDescent="0.25">
      <c r="C28" s="139" t="s">
        <v>28</v>
      </c>
    </row>
    <row r="29" spans="1:12" ht="15.75" x14ac:dyDescent="0.25">
      <c r="A29" s="281" t="s">
        <v>54</v>
      </c>
      <c r="B29" s="281"/>
      <c r="C29" s="281"/>
      <c r="D29" s="142"/>
      <c r="E29" s="142"/>
      <c r="F29" s="279" t="s">
        <v>88</v>
      </c>
      <c r="G29" s="279"/>
      <c r="H29" s="279"/>
      <c r="I29" s="279"/>
    </row>
    <row r="30" spans="1:12" ht="15.75" x14ac:dyDescent="0.25">
      <c r="A30" s="277" t="s">
        <v>68</v>
      </c>
      <c r="B30" s="277"/>
      <c r="C30" s="277"/>
      <c r="F30" s="280" t="s">
        <v>93</v>
      </c>
      <c r="G30" s="280"/>
      <c r="H30" s="280"/>
      <c r="I30" s="280"/>
    </row>
    <row r="31" spans="1:12" ht="15.75" x14ac:dyDescent="0.25">
      <c r="B31" s="143"/>
      <c r="C31" s="143"/>
      <c r="F31" s="144"/>
      <c r="G31" s="144"/>
      <c r="H31" s="144"/>
      <c r="I31" s="144"/>
    </row>
    <row r="32" spans="1:12" ht="15.75" x14ac:dyDescent="0.25">
      <c r="D32" s="92" t="s">
        <v>29</v>
      </c>
      <c r="E32" s="144"/>
    </row>
    <row r="33" spans="2:5" ht="15.75" x14ac:dyDescent="0.25">
      <c r="D33" s="92" t="s">
        <v>322</v>
      </c>
      <c r="E33" s="144"/>
    </row>
    <row r="34" spans="2:5" ht="15.75" x14ac:dyDescent="0.25">
      <c r="D34" s="92" t="s">
        <v>16</v>
      </c>
      <c r="E34" s="144"/>
    </row>
    <row r="35" spans="2:5" ht="15.75" x14ac:dyDescent="0.25">
      <c r="D35" s="92"/>
      <c r="E35" s="144"/>
    </row>
    <row r="36" spans="2:5" ht="15.75" x14ac:dyDescent="0.25">
      <c r="B36" s="145"/>
      <c r="D36" s="79"/>
    </row>
    <row r="37" spans="2:5" ht="15.75" x14ac:dyDescent="0.25">
      <c r="B37" s="145"/>
      <c r="D37" s="79"/>
    </row>
    <row r="38" spans="2:5" ht="15.75" x14ac:dyDescent="0.25">
      <c r="B38" s="145"/>
      <c r="D38" s="79"/>
    </row>
    <row r="39" spans="2:5" ht="15.75" x14ac:dyDescent="0.25">
      <c r="D39" s="10" t="s">
        <v>323</v>
      </c>
      <c r="E39" s="146"/>
    </row>
    <row r="40" spans="2:5" ht="15.75" x14ac:dyDescent="0.25">
      <c r="D40" s="92" t="s">
        <v>324</v>
      </c>
      <c r="E40" s="144"/>
    </row>
  </sheetData>
  <mergeCells count="17">
    <mergeCell ref="A30:C30"/>
    <mergeCell ref="F24:I24"/>
    <mergeCell ref="F29:I29"/>
    <mergeCell ref="F30:I30"/>
    <mergeCell ref="A24:C24"/>
    <mergeCell ref="A25:C25"/>
    <mergeCell ref="A29:C29"/>
    <mergeCell ref="F25:I25"/>
    <mergeCell ref="A2:I2"/>
    <mergeCell ref="A3:I3"/>
    <mergeCell ref="A4:I4"/>
    <mergeCell ref="A6:A7"/>
    <mergeCell ref="B6:B7"/>
    <mergeCell ref="C6:C7"/>
    <mergeCell ref="D6:D7"/>
    <mergeCell ref="F6:I6"/>
    <mergeCell ref="E6:E7"/>
  </mergeCells>
  <pageMargins left="0.6692913385826772" right="0.23622047244094491" top="0.74803149606299213" bottom="0.74803149606299213" header="0.31496062992125984" footer="0.31496062992125984"/>
  <pageSetup paperSize="4632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view="pageBreakPreview" topLeftCell="A17" zoomScale="60" zoomScaleNormal="80" workbookViewId="0">
      <selection activeCell="O21" sqref="O21"/>
    </sheetView>
  </sheetViews>
  <sheetFormatPr defaultRowHeight="15" x14ac:dyDescent="0.25"/>
  <cols>
    <col min="1" max="1" width="7.28515625" style="94" customWidth="1"/>
    <col min="2" max="2" width="35.85546875" style="94" customWidth="1"/>
    <col min="3" max="3" width="24" style="94" customWidth="1"/>
    <col min="4" max="4" width="23.5703125" style="94" customWidth="1"/>
    <col min="5" max="5" width="11.28515625" style="94" customWidth="1"/>
    <col min="6" max="6" width="13.42578125" style="94" customWidth="1"/>
    <col min="7" max="7" width="11.5703125" style="94" customWidth="1"/>
    <col min="8" max="8" width="13.42578125" style="94" customWidth="1"/>
    <col min="9" max="9" width="13.140625" style="94" customWidth="1"/>
    <col min="10" max="16384" width="9.140625" style="94"/>
  </cols>
  <sheetData>
    <row r="2" spans="1:9" ht="15.75" x14ac:dyDescent="0.25">
      <c r="A2" s="269" t="s">
        <v>317</v>
      </c>
      <c r="B2" s="269"/>
      <c r="C2" s="269"/>
      <c r="D2" s="269"/>
      <c r="E2" s="269"/>
      <c r="F2" s="269"/>
      <c r="G2" s="269"/>
      <c r="H2" s="269"/>
      <c r="I2" s="269"/>
    </row>
    <row r="3" spans="1:9" ht="15.75" x14ac:dyDescent="0.25">
      <c r="A3" s="269" t="s">
        <v>325</v>
      </c>
      <c r="B3" s="269"/>
      <c r="C3" s="269"/>
      <c r="D3" s="269"/>
      <c r="E3" s="269"/>
      <c r="F3" s="269"/>
      <c r="G3" s="269"/>
      <c r="H3" s="269"/>
      <c r="I3" s="269"/>
    </row>
    <row r="4" spans="1:9" ht="15.75" customHeight="1" x14ac:dyDescent="0.25">
      <c r="A4" s="269" t="s">
        <v>56</v>
      </c>
      <c r="B4" s="269"/>
      <c r="C4" s="269"/>
      <c r="D4" s="269"/>
      <c r="E4" s="269"/>
      <c r="F4" s="269"/>
      <c r="G4" s="269"/>
      <c r="H4" s="269"/>
      <c r="I4" s="269"/>
    </row>
    <row r="5" spans="1:9" ht="15.75" x14ac:dyDescent="0.25">
      <c r="A5" s="269" t="s">
        <v>16</v>
      </c>
      <c r="B5" s="269"/>
      <c r="C5" s="269"/>
      <c r="D5" s="269"/>
      <c r="E5" s="269"/>
      <c r="F5" s="269"/>
      <c r="G5" s="269"/>
      <c r="H5" s="269"/>
      <c r="I5" s="269"/>
    </row>
    <row r="6" spans="1:9" ht="15.75" x14ac:dyDescent="0.25">
      <c r="A6" s="127"/>
      <c r="B6" s="127"/>
      <c r="C6" s="127"/>
      <c r="D6" s="127"/>
      <c r="E6" s="127"/>
      <c r="F6" s="127"/>
      <c r="G6" s="127"/>
      <c r="H6" s="127"/>
      <c r="I6" s="127"/>
    </row>
    <row r="7" spans="1:9" ht="33.75" customHeight="1" x14ac:dyDescent="0.25">
      <c r="A7" s="275" t="s">
        <v>17</v>
      </c>
      <c r="B7" s="276" t="s">
        <v>40</v>
      </c>
      <c r="C7" s="276" t="s">
        <v>18</v>
      </c>
      <c r="D7" s="273" t="s">
        <v>19</v>
      </c>
      <c r="E7" s="270" t="s">
        <v>43</v>
      </c>
      <c r="F7" s="275" t="s">
        <v>5</v>
      </c>
      <c r="G7" s="275"/>
      <c r="H7" s="275"/>
      <c r="I7" s="275"/>
    </row>
    <row r="8" spans="1:9" ht="37.5" customHeight="1" x14ac:dyDescent="0.25">
      <c r="A8" s="275"/>
      <c r="B8" s="276"/>
      <c r="C8" s="276"/>
      <c r="D8" s="274"/>
      <c r="E8" s="271"/>
      <c r="F8" s="105" t="s">
        <v>6</v>
      </c>
      <c r="G8" s="105" t="s">
        <v>7</v>
      </c>
      <c r="H8" s="105" t="s">
        <v>8</v>
      </c>
      <c r="I8" s="105" t="s">
        <v>9</v>
      </c>
    </row>
    <row r="9" spans="1:9" ht="15.75" x14ac:dyDescent="0.25">
      <c r="A9" s="129" t="s">
        <v>10</v>
      </c>
      <c r="B9" s="129" t="s">
        <v>11</v>
      </c>
      <c r="C9" s="129" t="s">
        <v>12</v>
      </c>
      <c r="D9" s="129" t="s">
        <v>13</v>
      </c>
      <c r="E9" s="129" t="s">
        <v>14</v>
      </c>
      <c r="F9" s="129" t="s">
        <v>20</v>
      </c>
      <c r="G9" s="129" t="s">
        <v>21</v>
      </c>
      <c r="H9" s="129" t="s">
        <v>22</v>
      </c>
      <c r="I9" s="130" t="s">
        <v>23</v>
      </c>
    </row>
    <row r="10" spans="1:9" ht="75.75" customHeight="1" x14ac:dyDescent="0.25">
      <c r="A10" s="263">
        <v>1</v>
      </c>
      <c r="B10" s="265" t="s">
        <v>185</v>
      </c>
      <c r="C10" s="109" t="s">
        <v>326</v>
      </c>
      <c r="D10" s="103">
        <v>67.849999999999994</v>
      </c>
      <c r="E10" s="103" t="s">
        <v>42</v>
      </c>
      <c r="F10" s="134">
        <v>0.6</v>
      </c>
      <c r="G10" s="134">
        <v>0.61</v>
      </c>
      <c r="H10" s="134">
        <v>0.62</v>
      </c>
      <c r="I10" s="134">
        <v>0.67849999999999999</v>
      </c>
    </row>
    <row r="11" spans="1:9" ht="75.75" customHeight="1" x14ac:dyDescent="0.25">
      <c r="A11" s="283"/>
      <c r="B11" s="267"/>
      <c r="C11" s="109" t="s">
        <v>327</v>
      </c>
      <c r="D11" s="103">
        <v>67.849999999999994</v>
      </c>
      <c r="E11" s="103" t="s">
        <v>42</v>
      </c>
      <c r="F11" s="134">
        <v>0.6</v>
      </c>
      <c r="G11" s="134">
        <v>0.61</v>
      </c>
      <c r="H11" s="134">
        <v>0.62</v>
      </c>
      <c r="I11" s="134">
        <v>0.67849999999999999</v>
      </c>
    </row>
    <row r="12" spans="1:9" ht="68.25" customHeight="1" x14ac:dyDescent="0.25">
      <c r="A12" s="263">
        <v>2</v>
      </c>
      <c r="B12" s="265" t="s">
        <v>185</v>
      </c>
      <c r="C12" s="109" t="s">
        <v>189</v>
      </c>
      <c r="D12" s="103">
        <v>10</v>
      </c>
      <c r="E12" s="103" t="s">
        <v>42</v>
      </c>
      <c r="F12" s="134"/>
      <c r="G12" s="134"/>
      <c r="H12" s="134"/>
      <c r="I12" s="134">
        <v>0.1</v>
      </c>
    </row>
    <row r="13" spans="1:9" ht="73.5" customHeight="1" x14ac:dyDescent="0.25">
      <c r="A13" s="283"/>
      <c r="B13" s="267"/>
      <c r="C13" s="109" t="s">
        <v>190</v>
      </c>
      <c r="D13" s="103">
        <v>10</v>
      </c>
      <c r="E13" s="103" t="s">
        <v>42</v>
      </c>
      <c r="F13" s="134"/>
      <c r="G13" s="134"/>
      <c r="H13" s="134"/>
      <c r="I13" s="134">
        <v>0.1</v>
      </c>
    </row>
    <row r="14" spans="1:9" ht="100.5" customHeight="1" x14ac:dyDescent="0.25">
      <c r="A14" s="132">
        <v>3</v>
      </c>
      <c r="B14" s="109" t="s">
        <v>185</v>
      </c>
      <c r="C14" s="109" t="s">
        <v>191</v>
      </c>
      <c r="D14" s="103">
        <v>35</v>
      </c>
      <c r="E14" s="103" t="s">
        <v>42</v>
      </c>
      <c r="F14" s="134">
        <v>0.2</v>
      </c>
      <c r="G14" s="134">
        <v>0.25</v>
      </c>
      <c r="H14" s="134">
        <v>0.3</v>
      </c>
      <c r="I14" s="134">
        <v>0.35</v>
      </c>
    </row>
    <row r="15" spans="1:9" ht="66.75" customHeight="1" x14ac:dyDescent="0.25">
      <c r="A15" s="263">
        <v>4</v>
      </c>
      <c r="B15" s="265" t="s">
        <v>185</v>
      </c>
      <c r="C15" s="109" t="s">
        <v>326</v>
      </c>
      <c r="D15" s="103">
        <v>67.849999999999994</v>
      </c>
      <c r="E15" s="103" t="s">
        <v>42</v>
      </c>
      <c r="F15" s="134">
        <v>0.6</v>
      </c>
      <c r="G15" s="134">
        <v>0.61</v>
      </c>
      <c r="H15" s="134">
        <v>0.62</v>
      </c>
      <c r="I15" s="134">
        <v>0.67849999999999999</v>
      </c>
    </row>
    <row r="16" spans="1:9" ht="83.25" customHeight="1" x14ac:dyDescent="0.25">
      <c r="A16" s="264"/>
      <c r="B16" s="266"/>
      <c r="C16" s="148" t="s">
        <v>327</v>
      </c>
      <c r="D16" s="149">
        <v>67.849999999999994</v>
      </c>
      <c r="E16" s="149" t="s">
        <v>42</v>
      </c>
      <c r="F16" s="134">
        <v>0.6</v>
      </c>
      <c r="G16" s="134">
        <v>0.61</v>
      </c>
      <c r="H16" s="134">
        <v>0.62</v>
      </c>
      <c r="I16" s="134">
        <v>0.67849999999999999</v>
      </c>
    </row>
    <row r="17" spans="1:12" ht="102" customHeight="1" x14ac:dyDescent="0.25">
      <c r="A17" s="102">
        <v>5</v>
      </c>
      <c r="B17" s="109" t="s">
        <v>185</v>
      </c>
      <c r="C17" s="109" t="s">
        <v>192</v>
      </c>
      <c r="D17" s="101">
        <v>100</v>
      </c>
      <c r="E17" s="103" t="s">
        <v>42</v>
      </c>
      <c r="F17" s="131">
        <v>0.7</v>
      </c>
      <c r="G17" s="131">
        <v>0.8</v>
      </c>
      <c r="H17" s="131">
        <v>0.9</v>
      </c>
      <c r="I17" s="131">
        <v>1</v>
      </c>
    </row>
    <row r="20" spans="1:12" ht="65.099999999999994" customHeight="1" x14ac:dyDescent="0.25">
      <c r="A20" s="105" t="s">
        <v>287</v>
      </c>
      <c r="B20" s="105" t="s">
        <v>288</v>
      </c>
      <c r="C20" s="106" t="s">
        <v>320</v>
      </c>
      <c r="D20" s="106" t="s">
        <v>289</v>
      </c>
    </row>
    <row r="21" spans="1:12" ht="65.099999999999994" customHeight="1" x14ac:dyDescent="0.25">
      <c r="A21" s="102">
        <v>1</v>
      </c>
      <c r="B21" s="109" t="s">
        <v>255</v>
      </c>
      <c r="C21" s="110">
        <v>51569479000</v>
      </c>
      <c r="D21" s="126"/>
    </row>
    <row r="22" spans="1:12" ht="65.099999999999994" customHeight="1" x14ac:dyDescent="0.25">
      <c r="A22" s="102">
        <v>2</v>
      </c>
      <c r="B22" s="109" t="s">
        <v>297</v>
      </c>
      <c r="C22" s="110">
        <v>9297589000</v>
      </c>
      <c r="D22" s="126"/>
    </row>
    <row r="23" spans="1:12" ht="65.099999999999994" customHeight="1" x14ac:dyDescent="0.25">
      <c r="A23" s="102">
        <v>3</v>
      </c>
      <c r="B23" s="109" t="s">
        <v>299</v>
      </c>
      <c r="C23" s="110">
        <v>943863000</v>
      </c>
      <c r="D23" s="126"/>
    </row>
    <row r="24" spans="1:12" ht="65.099999999999994" customHeight="1" x14ac:dyDescent="0.25">
      <c r="A24" s="102">
        <v>4</v>
      </c>
      <c r="B24" s="109" t="s">
        <v>302</v>
      </c>
      <c r="C24" s="110">
        <v>59047803000</v>
      </c>
      <c r="D24" s="126"/>
    </row>
    <row r="25" spans="1:12" ht="59.25" customHeight="1" x14ac:dyDescent="0.25">
      <c r="A25" s="102">
        <v>5</v>
      </c>
      <c r="B25" s="109" t="s">
        <v>303</v>
      </c>
      <c r="C25" s="110">
        <v>1989835000</v>
      </c>
      <c r="D25" s="126"/>
    </row>
    <row r="26" spans="1:12" ht="15.75" x14ac:dyDescent="0.25">
      <c r="A26" s="135"/>
      <c r="B26" s="136"/>
      <c r="C26" s="150"/>
      <c r="D26" s="114"/>
    </row>
    <row r="27" spans="1:12" ht="15.75" x14ac:dyDescent="0.25">
      <c r="G27" s="139" t="s">
        <v>321</v>
      </c>
    </row>
    <row r="28" spans="1:12" ht="23.25" customHeight="1" x14ac:dyDescent="0.25">
      <c r="C28" s="139"/>
      <c r="D28" s="139"/>
      <c r="E28" s="139"/>
      <c r="F28" s="139"/>
      <c r="G28" s="139"/>
      <c r="H28" s="139"/>
      <c r="I28" s="139"/>
    </row>
    <row r="29" spans="1:12" ht="36" customHeight="1" x14ac:dyDescent="0.25">
      <c r="A29" s="278" t="s">
        <v>286</v>
      </c>
      <c r="B29" s="278"/>
      <c r="C29" s="278"/>
      <c r="F29" s="278" t="s">
        <v>76</v>
      </c>
      <c r="G29" s="278"/>
      <c r="H29" s="278"/>
      <c r="I29" s="278"/>
      <c r="L29" s="140" t="s">
        <v>27</v>
      </c>
    </row>
    <row r="30" spans="1:12" ht="15.75" x14ac:dyDescent="0.25">
      <c r="A30" s="280" t="s">
        <v>16</v>
      </c>
      <c r="B30" s="280"/>
      <c r="C30" s="280"/>
      <c r="F30" s="282"/>
      <c r="G30" s="282"/>
      <c r="H30" s="282"/>
      <c r="I30" s="282"/>
    </row>
    <row r="31" spans="1:12" ht="15.75" x14ac:dyDescent="0.25">
      <c r="B31" s="140"/>
    </row>
    <row r="32" spans="1:12" ht="15.75" x14ac:dyDescent="0.25">
      <c r="B32" s="140"/>
    </row>
    <row r="33" spans="1:9" ht="15.75" x14ac:dyDescent="0.25">
      <c r="C33" s="145" t="s">
        <v>28</v>
      </c>
    </row>
    <row r="34" spans="1:9" ht="15.75" x14ac:dyDescent="0.25">
      <c r="A34" s="281" t="s">
        <v>92</v>
      </c>
      <c r="B34" s="281"/>
      <c r="C34" s="281"/>
      <c r="D34" s="151"/>
      <c r="E34" s="151"/>
      <c r="F34" s="279" t="s">
        <v>77</v>
      </c>
      <c r="G34" s="279"/>
      <c r="H34" s="279"/>
      <c r="I34" s="279"/>
    </row>
    <row r="35" spans="1:9" ht="15.75" x14ac:dyDescent="0.25">
      <c r="A35" s="277" t="s">
        <v>68</v>
      </c>
      <c r="B35" s="277"/>
      <c r="C35" s="277"/>
      <c r="F35" s="280" t="s">
        <v>94</v>
      </c>
      <c r="G35" s="280"/>
      <c r="H35" s="280"/>
      <c r="I35" s="280"/>
    </row>
    <row r="36" spans="1:9" ht="15.75" x14ac:dyDescent="0.25">
      <c r="B36" s="143"/>
      <c r="C36" s="143"/>
      <c r="F36" s="144"/>
      <c r="G36" s="144"/>
      <c r="H36" s="144"/>
      <c r="I36" s="144"/>
    </row>
    <row r="37" spans="1:9" ht="15.75" x14ac:dyDescent="0.25">
      <c r="C37" s="152"/>
      <c r="D37" s="152" t="s">
        <v>29</v>
      </c>
      <c r="E37" s="152"/>
      <c r="F37" s="152"/>
    </row>
    <row r="38" spans="1:9" ht="32.25" customHeight="1" x14ac:dyDescent="0.25">
      <c r="C38" s="152"/>
      <c r="D38" s="152" t="s">
        <v>322</v>
      </c>
      <c r="E38" s="152"/>
      <c r="F38" s="152"/>
    </row>
    <row r="39" spans="1:9" ht="15.75" x14ac:dyDescent="0.25">
      <c r="C39" s="152"/>
      <c r="D39" s="152" t="s">
        <v>16</v>
      </c>
      <c r="E39" s="152"/>
      <c r="F39" s="152"/>
    </row>
    <row r="40" spans="1:9" ht="15.75" x14ac:dyDescent="0.25">
      <c r="C40" s="152"/>
      <c r="D40" s="152"/>
      <c r="E40" s="152"/>
      <c r="F40" s="152"/>
    </row>
    <row r="41" spans="1:9" ht="15.75" x14ac:dyDescent="0.25">
      <c r="B41" s="145"/>
    </row>
    <row r="42" spans="1:9" ht="15.75" x14ac:dyDescent="0.25">
      <c r="B42" s="145"/>
    </row>
    <row r="43" spans="1:9" ht="15.75" x14ac:dyDescent="0.25">
      <c r="B43" s="145"/>
    </row>
    <row r="44" spans="1:9" ht="15.75" x14ac:dyDescent="0.25">
      <c r="C44" s="146"/>
      <c r="D44" s="146" t="s">
        <v>323</v>
      </c>
      <c r="E44" s="146"/>
      <c r="F44" s="146"/>
    </row>
    <row r="45" spans="1:9" ht="15.75" x14ac:dyDescent="0.25">
      <c r="C45" s="152"/>
      <c r="D45" s="152" t="s">
        <v>324</v>
      </c>
      <c r="E45" s="152"/>
      <c r="F45" s="152"/>
    </row>
    <row r="46" spans="1:9" ht="15.75" x14ac:dyDescent="0.25">
      <c r="C46" s="152"/>
      <c r="D46" s="152"/>
      <c r="E46" s="152"/>
      <c r="F46" s="152"/>
    </row>
  </sheetData>
  <mergeCells count="24">
    <mergeCell ref="A12:A13"/>
    <mergeCell ref="B15:B16"/>
    <mergeCell ref="A15:A16"/>
    <mergeCell ref="B10:B11"/>
    <mergeCell ref="A10:A11"/>
    <mergeCell ref="B12:B13"/>
    <mergeCell ref="F35:I35"/>
    <mergeCell ref="A30:C30"/>
    <mergeCell ref="A34:C34"/>
    <mergeCell ref="F29:I29"/>
    <mergeCell ref="F30:I30"/>
    <mergeCell ref="F34:I34"/>
    <mergeCell ref="A35:C35"/>
    <mergeCell ref="A29:C29"/>
    <mergeCell ref="A2:I2"/>
    <mergeCell ref="A3:I3"/>
    <mergeCell ref="A4:I4"/>
    <mergeCell ref="A5:I5"/>
    <mergeCell ref="A7:A8"/>
    <mergeCell ref="B7:B8"/>
    <mergeCell ref="C7:C8"/>
    <mergeCell ref="D7:D8"/>
    <mergeCell ref="F7:I7"/>
    <mergeCell ref="E7:E8"/>
  </mergeCells>
  <pageMargins left="0.53" right="0.13" top="0.74803149606299213" bottom="0.16" header="0.31496062992125984" footer="0.31496062992125984"/>
  <pageSetup paperSize="4632" scale="64" orientation="portrait" r:id="rId1"/>
  <rowBreaks count="1" manualBreakCount="1">
    <brk id="19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43"/>
  <sheetViews>
    <sheetView view="pageBreakPreview" topLeftCell="B22" zoomScale="60" zoomScaleNormal="80" workbookViewId="0">
      <selection activeCell="P34" sqref="P34"/>
    </sheetView>
  </sheetViews>
  <sheetFormatPr defaultRowHeight="15" x14ac:dyDescent="0.25"/>
  <cols>
    <col min="1" max="2" width="6.42578125" style="94" customWidth="1"/>
    <col min="3" max="3" width="6.28515625" style="94" customWidth="1"/>
    <col min="4" max="4" width="28.28515625" style="94" customWidth="1"/>
    <col min="5" max="5" width="29.42578125" style="94" customWidth="1"/>
    <col min="6" max="6" width="28.5703125" style="94" customWidth="1"/>
    <col min="7" max="7" width="10.5703125" style="94" customWidth="1"/>
    <col min="8" max="8" width="11.28515625" style="94" customWidth="1"/>
    <col min="9" max="9" width="12.7109375" style="94" customWidth="1"/>
    <col min="10" max="10" width="12" style="94" customWidth="1"/>
    <col min="11" max="11" width="12.85546875" style="94" customWidth="1"/>
    <col min="12" max="16384" width="9.140625" style="94"/>
  </cols>
  <sheetData>
    <row r="2" spans="3:11" ht="15.75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ht="15.75" x14ac:dyDescent="0.25">
      <c r="C3" s="269" t="s">
        <v>328</v>
      </c>
      <c r="D3" s="269"/>
      <c r="E3" s="269"/>
      <c r="F3" s="269"/>
      <c r="G3" s="269"/>
      <c r="H3" s="269"/>
      <c r="I3" s="269"/>
      <c r="J3" s="269"/>
      <c r="K3" s="269"/>
    </row>
    <row r="4" spans="3:11" ht="15.75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ht="15.75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6" spans="3:11" ht="15.75" x14ac:dyDescent="0.25">
      <c r="C6" s="127"/>
      <c r="D6" s="127"/>
      <c r="E6" s="127"/>
      <c r="F6" s="127"/>
      <c r="G6" s="127"/>
      <c r="H6" s="127"/>
      <c r="I6" s="127"/>
      <c r="J6" s="127"/>
      <c r="K6" s="127"/>
    </row>
    <row r="7" spans="3:11" ht="29.25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75" t="s">
        <v>5</v>
      </c>
      <c r="I7" s="275"/>
      <c r="J7" s="275"/>
      <c r="K7" s="275"/>
    </row>
    <row r="8" spans="3:11" ht="29.25" customHeight="1" x14ac:dyDescent="0.25">
      <c r="C8" s="275"/>
      <c r="D8" s="276"/>
      <c r="E8" s="276"/>
      <c r="F8" s="274"/>
      <c r="G8" s="271"/>
      <c r="H8" s="105" t="s">
        <v>6</v>
      </c>
      <c r="I8" s="105" t="s">
        <v>7</v>
      </c>
      <c r="J8" s="105" t="s">
        <v>8</v>
      </c>
      <c r="K8" s="105" t="s">
        <v>9</v>
      </c>
    </row>
    <row r="9" spans="3:11" ht="15.75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114" customHeight="1" x14ac:dyDescent="0.25">
      <c r="C10" s="132">
        <v>1</v>
      </c>
      <c r="D10" s="148" t="s">
        <v>185</v>
      </c>
      <c r="E10" s="109" t="s">
        <v>186</v>
      </c>
      <c r="F10" s="153">
        <v>72</v>
      </c>
      <c r="G10" s="101" t="s">
        <v>42</v>
      </c>
      <c r="H10" s="154">
        <v>0.6</v>
      </c>
      <c r="I10" s="154">
        <v>0.63</v>
      </c>
      <c r="J10" s="154">
        <v>0.65</v>
      </c>
      <c r="K10" s="154">
        <v>0.72</v>
      </c>
    </row>
    <row r="11" spans="3:11" ht="123.75" customHeight="1" x14ac:dyDescent="0.25">
      <c r="C11" s="102">
        <v>2</v>
      </c>
      <c r="D11" s="148" t="s">
        <v>185</v>
      </c>
      <c r="E11" s="109" t="s">
        <v>187</v>
      </c>
      <c r="F11" s="153">
        <v>30</v>
      </c>
      <c r="G11" s="101" t="s">
        <v>42</v>
      </c>
      <c r="H11" s="154">
        <v>0.05</v>
      </c>
      <c r="I11" s="154">
        <v>0.1</v>
      </c>
      <c r="J11" s="154">
        <v>0.2</v>
      </c>
      <c r="K11" s="154">
        <v>0.3</v>
      </c>
    </row>
    <row r="12" spans="3:11" ht="117" customHeight="1" x14ac:dyDescent="0.25">
      <c r="C12" s="132">
        <v>3</v>
      </c>
      <c r="D12" s="148" t="s">
        <v>185</v>
      </c>
      <c r="E12" s="109" t="s">
        <v>187</v>
      </c>
      <c r="F12" s="153">
        <v>30</v>
      </c>
      <c r="G12" s="101" t="s">
        <v>42</v>
      </c>
      <c r="H12" s="154">
        <v>0.05</v>
      </c>
      <c r="I12" s="154">
        <v>0.1</v>
      </c>
      <c r="J12" s="154">
        <v>0.2</v>
      </c>
      <c r="K12" s="154">
        <v>0.3</v>
      </c>
    </row>
    <row r="13" spans="3:11" ht="178.5" customHeight="1" x14ac:dyDescent="0.25">
      <c r="C13" s="102">
        <v>4</v>
      </c>
      <c r="D13" s="109" t="s">
        <v>185</v>
      </c>
      <c r="E13" s="109" t="s">
        <v>188</v>
      </c>
      <c r="F13" s="101">
        <v>83</v>
      </c>
      <c r="G13" s="101" t="s">
        <v>42</v>
      </c>
      <c r="H13" s="155">
        <v>0.7</v>
      </c>
      <c r="I13" s="155">
        <v>0.75</v>
      </c>
      <c r="J13" s="155">
        <v>0.77</v>
      </c>
      <c r="K13" s="155">
        <v>0.83</v>
      </c>
    </row>
    <row r="16" spans="3:11" ht="65.099999999999994" customHeight="1" x14ac:dyDescent="0.25">
      <c r="C16" s="105" t="s">
        <v>287</v>
      </c>
      <c r="D16" s="105" t="s">
        <v>288</v>
      </c>
      <c r="E16" s="106" t="s">
        <v>312</v>
      </c>
      <c r="F16" s="106" t="s">
        <v>289</v>
      </c>
    </row>
    <row r="17" spans="3:14" ht="119.25" customHeight="1" x14ac:dyDescent="0.25">
      <c r="C17" s="102">
        <v>1</v>
      </c>
      <c r="D17" s="109" t="s">
        <v>210</v>
      </c>
      <c r="E17" s="110">
        <v>11611588000</v>
      </c>
      <c r="F17" s="126"/>
    </row>
    <row r="18" spans="3:14" ht="65.099999999999994" customHeight="1" x14ac:dyDescent="0.25">
      <c r="C18" s="102">
        <v>2</v>
      </c>
      <c r="D18" s="109" t="s">
        <v>203</v>
      </c>
      <c r="E18" s="110">
        <v>289138000</v>
      </c>
      <c r="F18" s="126"/>
    </row>
    <row r="19" spans="3:14" ht="122.25" customHeight="1" x14ac:dyDescent="0.25">
      <c r="C19" s="102">
        <v>3</v>
      </c>
      <c r="D19" s="109" t="s">
        <v>204</v>
      </c>
      <c r="E19" s="110">
        <v>6806241000</v>
      </c>
      <c r="F19" s="126"/>
    </row>
    <row r="20" spans="3:14" ht="65.099999999999994" customHeight="1" x14ac:dyDescent="0.25">
      <c r="C20" s="102">
        <v>4</v>
      </c>
      <c r="D20" s="109" t="s">
        <v>213</v>
      </c>
      <c r="E20" s="110">
        <v>6274008000</v>
      </c>
      <c r="F20" s="126"/>
    </row>
    <row r="24" spans="3:14" ht="23.25" customHeight="1" x14ac:dyDescent="0.25">
      <c r="E24" s="145"/>
      <c r="F24" s="145"/>
      <c r="G24" s="145"/>
      <c r="H24" s="139" t="s">
        <v>321</v>
      </c>
      <c r="I24" s="139"/>
      <c r="J24" s="139"/>
      <c r="K24" s="139"/>
    </row>
    <row r="25" spans="3:14" ht="23.25" customHeight="1" x14ac:dyDescent="0.25">
      <c r="D25" s="145"/>
      <c r="E25" s="145"/>
      <c r="F25" s="145"/>
      <c r="G25" s="145"/>
      <c r="H25" s="139"/>
      <c r="I25" s="139"/>
      <c r="J25" s="139"/>
      <c r="K25" s="139"/>
    </row>
    <row r="26" spans="3:14" ht="36.75" customHeight="1" x14ac:dyDescent="0.25">
      <c r="C26" s="278" t="s">
        <v>286</v>
      </c>
      <c r="D26" s="278"/>
      <c r="E26" s="278"/>
      <c r="H26" s="284" t="s">
        <v>51</v>
      </c>
      <c r="I26" s="284"/>
      <c r="J26" s="284"/>
      <c r="K26" s="284"/>
      <c r="N26" s="140" t="s">
        <v>27</v>
      </c>
    </row>
    <row r="27" spans="3:14" ht="15.75" x14ac:dyDescent="0.25">
      <c r="C27" s="280" t="s">
        <v>16</v>
      </c>
      <c r="D27" s="280"/>
      <c r="E27" s="280"/>
      <c r="H27" s="156"/>
      <c r="I27" s="156"/>
      <c r="J27" s="156"/>
      <c r="K27" s="156"/>
    </row>
    <row r="28" spans="3:14" ht="15.75" x14ac:dyDescent="0.25">
      <c r="D28" s="140"/>
    </row>
    <row r="29" spans="3:14" ht="15.75" x14ac:dyDescent="0.25">
      <c r="D29" s="140"/>
    </row>
    <row r="30" spans="3:14" ht="15.75" x14ac:dyDescent="0.25">
      <c r="E30" s="145" t="s">
        <v>28</v>
      </c>
    </row>
    <row r="31" spans="3:14" ht="15.75" x14ac:dyDescent="0.25">
      <c r="C31" s="281" t="s">
        <v>92</v>
      </c>
      <c r="D31" s="281"/>
      <c r="E31" s="281"/>
      <c r="F31" s="151"/>
      <c r="G31" s="151"/>
      <c r="H31" s="279" t="s">
        <v>285</v>
      </c>
      <c r="I31" s="279"/>
      <c r="J31" s="279"/>
      <c r="K31" s="279"/>
    </row>
    <row r="32" spans="3:14" ht="15.75" x14ac:dyDescent="0.25">
      <c r="C32" s="277" t="s">
        <v>68</v>
      </c>
      <c r="D32" s="277"/>
      <c r="E32" s="277"/>
      <c r="H32" s="280" t="s">
        <v>69</v>
      </c>
      <c r="I32" s="280"/>
      <c r="J32" s="280"/>
      <c r="K32" s="280"/>
    </row>
    <row r="33" spans="4:11" ht="15.75" x14ac:dyDescent="0.25">
      <c r="D33" s="143"/>
      <c r="E33" s="143"/>
      <c r="H33" s="144"/>
      <c r="I33" s="144"/>
      <c r="J33" s="144"/>
      <c r="K33" s="144"/>
    </row>
    <row r="34" spans="4:11" ht="15.75" x14ac:dyDescent="0.25">
      <c r="E34" s="152"/>
      <c r="F34" s="152" t="s">
        <v>29</v>
      </c>
      <c r="G34" s="152"/>
      <c r="H34" s="152"/>
    </row>
    <row r="35" spans="4:11" ht="37.5" customHeight="1" x14ac:dyDescent="0.25">
      <c r="E35" s="152"/>
      <c r="F35" s="152" t="s">
        <v>322</v>
      </c>
      <c r="G35" s="152"/>
      <c r="H35" s="152"/>
    </row>
    <row r="36" spans="4:11" ht="15.75" x14ac:dyDescent="0.25">
      <c r="E36" s="152"/>
      <c r="F36" s="152" t="s">
        <v>16</v>
      </c>
      <c r="G36" s="152"/>
      <c r="H36" s="152"/>
    </row>
    <row r="37" spans="4:11" ht="15.75" x14ac:dyDescent="0.25">
      <c r="E37" s="152"/>
      <c r="F37" s="152"/>
      <c r="G37" s="152"/>
      <c r="H37" s="152"/>
    </row>
    <row r="38" spans="4:11" ht="15.75" x14ac:dyDescent="0.25">
      <c r="D38" s="145"/>
    </row>
    <row r="39" spans="4:11" ht="15.75" x14ac:dyDescent="0.25">
      <c r="D39" s="145"/>
    </row>
    <row r="40" spans="4:11" ht="15.75" x14ac:dyDescent="0.25">
      <c r="D40" s="145"/>
    </row>
    <row r="41" spans="4:11" ht="15.75" x14ac:dyDescent="0.25">
      <c r="E41" s="146"/>
      <c r="F41" s="146" t="s">
        <v>323</v>
      </c>
      <c r="G41" s="146"/>
      <c r="H41" s="146"/>
    </row>
    <row r="42" spans="4:11" ht="15.75" x14ac:dyDescent="0.25">
      <c r="E42" s="152"/>
      <c r="F42" s="152" t="s">
        <v>324</v>
      </c>
      <c r="G42" s="152"/>
      <c r="H42" s="152"/>
    </row>
    <row r="43" spans="4:11" ht="15.75" x14ac:dyDescent="0.25">
      <c r="E43" s="152"/>
      <c r="F43" s="152"/>
      <c r="G43" s="152"/>
      <c r="H43" s="152"/>
    </row>
  </sheetData>
  <mergeCells count="17"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H31:K31"/>
    <mergeCell ref="H32:K32"/>
    <mergeCell ref="C26:E26"/>
    <mergeCell ref="C27:E27"/>
    <mergeCell ref="C31:E31"/>
    <mergeCell ref="C32:E32"/>
    <mergeCell ref="H26:K26"/>
  </mergeCells>
  <pageMargins left="0.16" right="0.13" top="0.45" bottom="0.2" header="0.31496062992126" footer="0.31496062992126"/>
  <pageSetup paperSize="4632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0"/>
  <sheetViews>
    <sheetView view="pageBreakPreview" topLeftCell="A11" zoomScale="60" zoomScaleNormal="80" workbookViewId="0">
      <selection activeCell="N16" sqref="N16"/>
    </sheetView>
  </sheetViews>
  <sheetFormatPr defaultRowHeight="15" x14ac:dyDescent="0.25"/>
  <cols>
    <col min="1" max="1" width="6.42578125" style="94" customWidth="1"/>
    <col min="2" max="2" width="9.140625" style="94"/>
    <col min="3" max="3" width="38" style="94" customWidth="1"/>
    <col min="4" max="4" width="26.42578125" style="94" customWidth="1"/>
    <col min="5" max="5" width="24.28515625" style="94" customWidth="1"/>
    <col min="6" max="6" width="10.140625" style="94" customWidth="1"/>
    <col min="7" max="7" width="12" style="94" customWidth="1"/>
    <col min="8" max="9" width="11.7109375" style="94" customWidth="1"/>
    <col min="10" max="10" width="12" style="94" customWidth="1"/>
    <col min="11" max="16384" width="9.140625" style="94"/>
  </cols>
  <sheetData>
    <row r="2" spans="2:10" ht="15.75" x14ac:dyDescent="0.25">
      <c r="B2" s="269" t="s">
        <v>317</v>
      </c>
      <c r="C2" s="269"/>
      <c r="D2" s="269"/>
      <c r="E2" s="269"/>
      <c r="F2" s="269"/>
      <c r="G2" s="269"/>
      <c r="H2" s="269"/>
      <c r="I2" s="269"/>
      <c r="J2" s="269"/>
    </row>
    <row r="3" spans="2:10" ht="21" customHeight="1" x14ac:dyDescent="0.25">
      <c r="B3" s="285" t="s">
        <v>329</v>
      </c>
      <c r="C3" s="285"/>
      <c r="D3" s="285"/>
      <c r="E3" s="285"/>
      <c r="F3" s="285"/>
      <c r="G3" s="285"/>
      <c r="H3" s="285"/>
      <c r="I3" s="285"/>
      <c r="J3" s="285"/>
    </row>
    <row r="4" spans="2:10" ht="15.75" x14ac:dyDescent="0.25">
      <c r="B4" s="269" t="s">
        <v>56</v>
      </c>
      <c r="C4" s="269"/>
      <c r="D4" s="269"/>
      <c r="E4" s="269"/>
      <c r="F4" s="269"/>
      <c r="G4" s="269"/>
      <c r="H4" s="269"/>
      <c r="I4" s="269"/>
      <c r="J4" s="269"/>
    </row>
    <row r="5" spans="2:10" ht="15.75" x14ac:dyDescent="0.25">
      <c r="B5" s="269" t="s">
        <v>16</v>
      </c>
      <c r="C5" s="269"/>
      <c r="D5" s="269"/>
      <c r="E5" s="269"/>
      <c r="F5" s="269"/>
      <c r="G5" s="269"/>
      <c r="H5" s="269"/>
      <c r="I5" s="269"/>
      <c r="J5" s="269"/>
    </row>
    <row r="6" spans="2:10" ht="15.75" x14ac:dyDescent="0.25">
      <c r="B6" s="127"/>
      <c r="C6" s="127"/>
      <c r="D6" s="127"/>
      <c r="E6" s="127"/>
      <c r="F6" s="127"/>
      <c r="G6" s="127"/>
      <c r="H6" s="127"/>
      <c r="I6" s="127"/>
      <c r="J6" s="127"/>
    </row>
    <row r="7" spans="2:10" ht="28.5" customHeight="1" x14ac:dyDescent="0.25">
      <c r="B7" s="275" t="s">
        <v>17</v>
      </c>
      <c r="C7" s="276" t="s">
        <v>40</v>
      </c>
      <c r="D7" s="276" t="s">
        <v>18</v>
      </c>
      <c r="E7" s="273" t="s">
        <v>330</v>
      </c>
      <c r="F7" s="270" t="s">
        <v>43</v>
      </c>
      <c r="G7" s="275" t="s">
        <v>5</v>
      </c>
      <c r="H7" s="275"/>
      <c r="I7" s="275"/>
      <c r="J7" s="275"/>
    </row>
    <row r="8" spans="2:10" ht="34.5" customHeight="1" x14ac:dyDescent="0.25">
      <c r="B8" s="275"/>
      <c r="C8" s="276"/>
      <c r="D8" s="276"/>
      <c r="E8" s="274"/>
      <c r="F8" s="271"/>
      <c r="G8" s="105" t="s">
        <v>6</v>
      </c>
      <c r="H8" s="105" t="s">
        <v>7</v>
      </c>
      <c r="I8" s="105" t="s">
        <v>8</v>
      </c>
      <c r="J8" s="105" t="s">
        <v>9</v>
      </c>
    </row>
    <row r="9" spans="2:10" ht="15.75" x14ac:dyDescent="0.25">
      <c r="B9" s="129" t="s">
        <v>10</v>
      </c>
      <c r="C9" s="129" t="s">
        <v>11</v>
      </c>
      <c r="D9" s="129" t="s">
        <v>12</v>
      </c>
      <c r="E9" s="129" t="s">
        <v>13</v>
      </c>
      <c r="F9" s="129" t="s">
        <v>14</v>
      </c>
      <c r="G9" s="129" t="s">
        <v>20</v>
      </c>
      <c r="H9" s="129" t="s">
        <v>21</v>
      </c>
      <c r="I9" s="129" t="s">
        <v>22</v>
      </c>
      <c r="J9" s="130" t="s">
        <v>23</v>
      </c>
    </row>
    <row r="10" spans="2:10" ht="98.25" customHeight="1" x14ac:dyDescent="0.25">
      <c r="B10" s="157">
        <v>1</v>
      </c>
      <c r="C10" s="158" t="s">
        <v>185</v>
      </c>
      <c r="D10" s="158" t="s">
        <v>179</v>
      </c>
      <c r="E10" s="157">
        <v>100</v>
      </c>
      <c r="F10" s="101" t="s">
        <v>42</v>
      </c>
      <c r="G10" s="159">
        <v>0.3</v>
      </c>
      <c r="H10" s="159">
        <v>0.6</v>
      </c>
      <c r="I10" s="159">
        <v>0.8</v>
      </c>
      <c r="J10" s="159">
        <v>1</v>
      </c>
    </row>
    <row r="11" spans="2:10" ht="75" customHeight="1" x14ac:dyDescent="0.25">
      <c r="B11" s="157">
        <v>2</v>
      </c>
      <c r="C11" s="158" t="s">
        <v>185</v>
      </c>
      <c r="D11" s="158" t="s">
        <v>180</v>
      </c>
      <c r="E11" s="157">
        <v>19</v>
      </c>
      <c r="F11" s="101" t="s">
        <v>42</v>
      </c>
      <c r="G11" s="159">
        <v>0.05</v>
      </c>
      <c r="H11" s="159">
        <v>0.1</v>
      </c>
      <c r="I11" s="159">
        <v>0.15</v>
      </c>
      <c r="J11" s="159">
        <v>0.19</v>
      </c>
    </row>
    <row r="12" spans="2:10" ht="91.5" customHeight="1" x14ac:dyDescent="0.25">
      <c r="B12" s="234">
        <v>3</v>
      </c>
      <c r="C12" s="235" t="s">
        <v>185</v>
      </c>
      <c r="D12" s="158" t="s">
        <v>181</v>
      </c>
      <c r="E12" s="157">
        <v>89.43</v>
      </c>
      <c r="F12" s="101" t="s">
        <v>42</v>
      </c>
      <c r="G12" s="159">
        <v>0.7</v>
      </c>
      <c r="H12" s="159">
        <v>0.75</v>
      </c>
      <c r="I12" s="159">
        <v>0.8</v>
      </c>
      <c r="J12" s="236">
        <v>0.89429999999999998</v>
      </c>
    </row>
    <row r="13" spans="2:10" ht="99" customHeight="1" x14ac:dyDescent="0.25">
      <c r="B13" s="234">
        <v>4</v>
      </c>
      <c r="C13" s="235" t="s">
        <v>185</v>
      </c>
      <c r="D13" s="158" t="s">
        <v>181</v>
      </c>
      <c r="E13" s="157">
        <v>89.43</v>
      </c>
      <c r="F13" s="101" t="s">
        <v>42</v>
      </c>
      <c r="G13" s="159">
        <v>0.7</v>
      </c>
      <c r="H13" s="159">
        <v>0.75</v>
      </c>
      <c r="I13" s="159">
        <v>0.8</v>
      </c>
      <c r="J13" s="236">
        <v>0.89429999999999998</v>
      </c>
    </row>
    <row r="14" spans="2:10" ht="75.75" customHeight="1" x14ac:dyDescent="0.25">
      <c r="B14" s="161">
        <v>5</v>
      </c>
      <c r="C14" s="158" t="s">
        <v>185</v>
      </c>
      <c r="D14" s="148" t="s">
        <v>182</v>
      </c>
      <c r="E14" s="153">
        <v>89.43</v>
      </c>
      <c r="F14" s="153" t="s">
        <v>42</v>
      </c>
      <c r="G14" s="154">
        <v>0.7</v>
      </c>
      <c r="H14" s="154">
        <v>0.75</v>
      </c>
      <c r="I14" s="154">
        <v>0.8</v>
      </c>
      <c r="J14" s="134">
        <v>0.89429999999999998</v>
      </c>
    </row>
    <row r="15" spans="2:10" ht="63.75" customHeight="1" x14ac:dyDescent="0.25">
      <c r="B15" s="157">
        <v>6</v>
      </c>
      <c r="C15" s="158" t="s">
        <v>185</v>
      </c>
      <c r="D15" s="109" t="s">
        <v>183</v>
      </c>
      <c r="E15" s="101">
        <v>75</v>
      </c>
      <c r="F15" s="101" t="s">
        <v>42</v>
      </c>
      <c r="G15" s="155">
        <v>0.2</v>
      </c>
      <c r="H15" s="155">
        <v>0.4</v>
      </c>
      <c r="I15" s="155">
        <v>0.6</v>
      </c>
      <c r="J15" s="155">
        <v>0.75</v>
      </c>
    </row>
    <row r="16" spans="2:10" ht="63.75" customHeight="1" x14ac:dyDescent="0.25">
      <c r="B16" s="157">
        <v>7</v>
      </c>
      <c r="C16" s="158" t="s">
        <v>185</v>
      </c>
      <c r="D16" s="109" t="s">
        <v>331</v>
      </c>
      <c r="E16" s="101">
        <v>75</v>
      </c>
      <c r="F16" s="101" t="s">
        <v>42</v>
      </c>
      <c r="G16" s="155">
        <v>0.2</v>
      </c>
      <c r="H16" s="155">
        <v>0.4</v>
      </c>
      <c r="I16" s="155">
        <v>0.6</v>
      </c>
      <c r="J16" s="155">
        <v>0.75</v>
      </c>
    </row>
    <row r="17" spans="2:13" ht="75.75" customHeight="1" x14ac:dyDescent="0.25">
      <c r="B17" s="157">
        <v>8</v>
      </c>
      <c r="C17" s="158" t="s">
        <v>185</v>
      </c>
      <c r="D17" s="109" t="s">
        <v>184</v>
      </c>
      <c r="E17" s="101">
        <v>100</v>
      </c>
      <c r="F17" s="101" t="s">
        <v>42</v>
      </c>
      <c r="G17" s="155">
        <v>0.3</v>
      </c>
      <c r="H17" s="155">
        <v>0.6</v>
      </c>
      <c r="I17" s="155">
        <v>0.8</v>
      </c>
      <c r="J17" s="155">
        <v>1</v>
      </c>
    </row>
    <row r="20" spans="2:13" ht="65.099999999999994" customHeight="1" x14ac:dyDescent="0.25">
      <c r="B20" s="105" t="s">
        <v>287</v>
      </c>
      <c r="C20" s="105" t="s">
        <v>288</v>
      </c>
      <c r="D20" s="106" t="s">
        <v>312</v>
      </c>
      <c r="E20" s="106" t="s">
        <v>289</v>
      </c>
    </row>
    <row r="21" spans="2:13" ht="65.099999999999994" customHeight="1" x14ac:dyDescent="0.25">
      <c r="B21" s="102">
        <v>1</v>
      </c>
      <c r="C21" s="109" t="s">
        <v>298</v>
      </c>
      <c r="D21" s="110">
        <v>5190589000</v>
      </c>
      <c r="E21" s="126"/>
    </row>
    <row r="22" spans="2:13" ht="65.099999999999994" customHeight="1" x14ac:dyDescent="0.25">
      <c r="B22" s="102">
        <v>2</v>
      </c>
      <c r="C22" s="109" t="s">
        <v>30</v>
      </c>
      <c r="D22" s="110">
        <v>319845000</v>
      </c>
      <c r="E22" s="126"/>
    </row>
    <row r="23" spans="2:13" ht="65.099999999999994" customHeight="1" x14ac:dyDescent="0.25">
      <c r="B23" s="102">
        <v>3</v>
      </c>
      <c r="C23" s="109" t="s">
        <v>226</v>
      </c>
      <c r="D23" s="110">
        <v>5231633000</v>
      </c>
      <c r="E23" s="126"/>
    </row>
    <row r="24" spans="2:13" ht="65.099999999999994" customHeight="1" x14ac:dyDescent="0.25">
      <c r="B24" s="102">
        <v>4</v>
      </c>
      <c r="C24" s="109" t="s">
        <v>236</v>
      </c>
      <c r="D24" s="110">
        <v>204609000</v>
      </c>
      <c r="E24" s="126"/>
    </row>
    <row r="25" spans="2:13" ht="65.099999999999994" customHeight="1" x14ac:dyDescent="0.25">
      <c r="B25" s="102">
        <v>5</v>
      </c>
      <c r="C25" s="109" t="s">
        <v>319</v>
      </c>
      <c r="D25" s="110">
        <v>257036000</v>
      </c>
      <c r="E25" s="126"/>
    </row>
    <row r="26" spans="2:13" ht="65.099999999999994" customHeight="1" x14ac:dyDescent="0.25">
      <c r="B26" s="102">
        <v>6</v>
      </c>
      <c r="C26" s="109" t="s">
        <v>232</v>
      </c>
      <c r="D26" s="110">
        <v>13172358000</v>
      </c>
      <c r="E26" s="126"/>
    </row>
    <row r="27" spans="2:13" ht="52.5" customHeight="1" x14ac:dyDescent="0.25">
      <c r="B27" s="102">
        <v>7</v>
      </c>
      <c r="C27" s="109" t="s">
        <v>304</v>
      </c>
      <c r="D27" s="110">
        <v>5499016000</v>
      </c>
      <c r="E27" s="126"/>
    </row>
    <row r="28" spans="2:13" ht="59.25" customHeight="1" x14ac:dyDescent="0.25">
      <c r="B28" s="102">
        <v>8</v>
      </c>
      <c r="C28" s="109" t="s">
        <v>26</v>
      </c>
      <c r="D28" s="110">
        <v>14302747000</v>
      </c>
      <c r="E28" s="110"/>
    </row>
    <row r="29" spans="2:13" ht="59.25" customHeight="1" x14ac:dyDescent="0.25">
      <c r="B29" s="135"/>
      <c r="C29" s="136"/>
      <c r="D29" s="150"/>
      <c r="E29" s="162"/>
    </row>
    <row r="30" spans="2:13" ht="15.75" x14ac:dyDescent="0.25">
      <c r="G30" s="139" t="s">
        <v>321</v>
      </c>
    </row>
    <row r="31" spans="2:13" ht="23.25" customHeight="1" x14ac:dyDescent="0.25">
      <c r="D31" s="139"/>
      <c r="E31" s="139"/>
      <c r="F31" s="139"/>
      <c r="G31" s="139"/>
      <c r="H31" s="139"/>
      <c r="I31" s="139"/>
      <c r="J31" s="139"/>
    </row>
    <row r="32" spans="2:13" ht="33" customHeight="1" x14ac:dyDescent="0.25">
      <c r="C32" s="284" t="s">
        <v>53</v>
      </c>
      <c r="D32" s="284"/>
      <c r="E32" s="163"/>
      <c r="F32" s="284" t="s">
        <v>65</v>
      </c>
      <c r="G32" s="284"/>
      <c r="H32" s="284"/>
      <c r="I32" s="284"/>
      <c r="J32" s="163"/>
      <c r="M32" s="140" t="s">
        <v>27</v>
      </c>
    </row>
    <row r="33" spans="3:10" ht="15.75" x14ac:dyDescent="0.25">
      <c r="C33" s="280" t="s">
        <v>16</v>
      </c>
      <c r="D33" s="280"/>
      <c r="E33" s="139"/>
      <c r="G33" s="282"/>
      <c r="H33" s="282"/>
      <c r="I33" s="282"/>
      <c r="J33" s="282"/>
    </row>
    <row r="34" spans="3:10" ht="15.75" x14ac:dyDescent="0.25">
      <c r="C34" s="140"/>
    </row>
    <row r="35" spans="3:10" ht="15.75" x14ac:dyDescent="0.25">
      <c r="C35" s="140"/>
    </row>
    <row r="36" spans="3:10" ht="15.75" x14ac:dyDescent="0.25">
      <c r="D36" s="145" t="s">
        <v>28</v>
      </c>
    </row>
    <row r="37" spans="3:10" ht="15.75" x14ac:dyDescent="0.25">
      <c r="C37" s="281" t="s">
        <v>92</v>
      </c>
      <c r="D37" s="281"/>
      <c r="E37" s="151"/>
      <c r="F37" s="279" t="s">
        <v>284</v>
      </c>
      <c r="G37" s="279"/>
      <c r="H37" s="279"/>
      <c r="I37" s="279"/>
      <c r="J37" s="164"/>
    </row>
    <row r="38" spans="3:10" ht="15.75" x14ac:dyDescent="0.25">
      <c r="C38" s="277" t="s">
        <v>68</v>
      </c>
      <c r="D38" s="277"/>
      <c r="E38" s="165"/>
      <c r="F38" s="280" t="s">
        <v>278</v>
      </c>
      <c r="G38" s="280"/>
      <c r="H38" s="280"/>
      <c r="I38" s="280"/>
      <c r="J38" s="139"/>
    </row>
    <row r="39" spans="3:10" ht="15.75" x14ac:dyDescent="0.25">
      <c r="C39" s="143"/>
      <c r="D39" s="143"/>
      <c r="G39" s="144"/>
      <c r="H39" s="144"/>
      <c r="I39" s="144"/>
      <c r="J39" s="144"/>
    </row>
    <row r="40" spans="3:10" ht="15.75" x14ac:dyDescent="0.25">
      <c r="C40" s="143"/>
      <c r="D40" s="143"/>
      <c r="G40" s="144"/>
      <c r="H40" s="144"/>
      <c r="I40" s="144"/>
      <c r="J40" s="144"/>
    </row>
    <row r="41" spans="3:10" ht="15.75" x14ac:dyDescent="0.25">
      <c r="D41" s="144"/>
      <c r="E41" s="152" t="s">
        <v>29</v>
      </c>
      <c r="F41" s="144"/>
      <c r="G41" s="144"/>
    </row>
    <row r="42" spans="3:10" ht="33" customHeight="1" x14ac:dyDescent="0.25">
      <c r="D42" s="144"/>
      <c r="E42" s="152" t="s">
        <v>322</v>
      </c>
      <c r="F42" s="144"/>
      <c r="G42" s="144"/>
    </row>
    <row r="43" spans="3:10" ht="15.75" x14ac:dyDescent="0.25">
      <c r="D43" s="144"/>
      <c r="E43" s="152" t="s">
        <v>16</v>
      </c>
      <c r="F43" s="144"/>
      <c r="G43" s="144"/>
    </row>
    <row r="44" spans="3:10" ht="15.75" x14ac:dyDescent="0.25">
      <c r="D44" s="144"/>
      <c r="E44" s="152"/>
      <c r="F44" s="144"/>
      <c r="G44" s="144"/>
    </row>
    <row r="45" spans="3:10" ht="15.75" x14ac:dyDescent="0.25">
      <c r="C45" s="145"/>
    </row>
    <row r="46" spans="3:10" ht="15.75" x14ac:dyDescent="0.25">
      <c r="C46" s="145"/>
    </row>
    <row r="47" spans="3:10" ht="15.75" x14ac:dyDescent="0.25">
      <c r="C47" s="145"/>
    </row>
    <row r="48" spans="3:10" ht="15.75" x14ac:dyDescent="0.25">
      <c r="D48" s="146"/>
      <c r="E48" s="146" t="s">
        <v>323</v>
      </c>
      <c r="F48" s="146"/>
      <c r="G48" s="146"/>
    </row>
    <row r="49" spans="4:7" ht="15.75" x14ac:dyDescent="0.25">
      <c r="D49" s="144"/>
      <c r="E49" s="152" t="s">
        <v>324</v>
      </c>
      <c r="F49" s="144"/>
      <c r="G49" s="144"/>
    </row>
    <row r="50" spans="4:7" ht="15.75" x14ac:dyDescent="0.25">
      <c r="D50" s="144"/>
      <c r="E50" s="152"/>
      <c r="F50" s="144"/>
      <c r="G50" s="144"/>
    </row>
  </sheetData>
  <mergeCells count="18">
    <mergeCell ref="C37:D37"/>
    <mergeCell ref="F37:I37"/>
    <mergeCell ref="F38:I38"/>
    <mergeCell ref="C38:D38"/>
    <mergeCell ref="C32:D32"/>
    <mergeCell ref="G33:J33"/>
    <mergeCell ref="F32:I32"/>
    <mergeCell ref="C33:D33"/>
    <mergeCell ref="B2:J2"/>
    <mergeCell ref="B3:J3"/>
    <mergeCell ref="B4:J4"/>
    <mergeCell ref="B5:J5"/>
    <mergeCell ref="B7:B8"/>
    <mergeCell ref="C7:C8"/>
    <mergeCell ref="D7:D8"/>
    <mergeCell ref="E7:E8"/>
    <mergeCell ref="G7:J7"/>
    <mergeCell ref="F7:F8"/>
  </mergeCells>
  <pageMargins left="0.16" right="0.28000000000000003" top="0.62" bottom="0.16" header="0.31496062992126" footer="0.31496062992126"/>
  <pageSetup paperSize="4632" scale="65" orientation="portrait" r:id="rId1"/>
  <rowBreaks count="1" manualBreakCount="1">
    <brk id="19" min="1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66"/>
  <sheetViews>
    <sheetView view="pageBreakPreview" topLeftCell="A49" zoomScale="60" zoomScaleNormal="80" workbookViewId="0">
      <selection activeCell="H44" sqref="H44"/>
    </sheetView>
  </sheetViews>
  <sheetFormatPr defaultRowHeight="15" x14ac:dyDescent="0.25"/>
  <cols>
    <col min="1" max="2" width="6.42578125" style="94" customWidth="1"/>
    <col min="3" max="3" width="9.140625" style="94"/>
    <col min="4" max="4" width="24.42578125" style="94" customWidth="1"/>
    <col min="5" max="5" width="34.7109375" style="94" customWidth="1"/>
    <col min="6" max="6" width="24.7109375" style="94" customWidth="1"/>
    <col min="7" max="7" width="12" style="94" customWidth="1"/>
    <col min="8" max="8" width="13.42578125" style="94" customWidth="1"/>
    <col min="9" max="9" width="12.28515625" style="94" customWidth="1"/>
    <col min="10" max="10" width="12.85546875" style="94" customWidth="1"/>
    <col min="11" max="16384" width="9.140625" style="94"/>
  </cols>
  <sheetData>
    <row r="2" spans="3:11" ht="15.75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ht="15.75" x14ac:dyDescent="0.25">
      <c r="C3" s="269" t="s">
        <v>89</v>
      </c>
      <c r="D3" s="269"/>
      <c r="E3" s="269"/>
      <c r="F3" s="269"/>
      <c r="G3" s="269"/>
      <c r="H3" s="269"/>
      <c r="I3" s="269"/>
      <c r="J3" s="269"/>
      <c r="K3" s="269"/>
    </row>
    <row r="4" spans="3:11" ht="15.75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ht="15.75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6" spans="3:11" ht="15.75" x14ac:dyDescent="0.25">
      <c r="C6" s="127"/>
      <c r="D6" s="127"/>
      <c r="E6" s="127"/>
      <c r="F6" s="127"/>
      <c r="G6" s="127"/>
      <c r="H6" s="127"/>
      <c r="I6" s="127"/>
      <c r="J6" s="127"/>
    </row>
    <row r="7" spans="3:11" ht="27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75" t="s">
        <v>5</v>
      </c>
      <c r="I7" s="275"/>
      <c r="J7" s="275"/>
      <c r="K7" s="275"/>
    </row>
    <row r="8" spans="3:11" ht="34.5" customHeight="1" x14ac:dyDescent="0.25">
      <c r="C8" s="275"/>
      <c r="D8" s="276"/>
      <c r="E8" s="276"/>
      <c r="F8" s="274"/>
      <c r="G8" s="271"/>
      <c r="H8" s="105" t="s">
        <v>6</v>
      </c>
      <c r="I8" s="105" t="s">
        <v>7</v>
      </c>
      <c r="J8" s="105" t="s">
        <v>8</v>
      </c>
      <c r="K8" s="105" t="s">
        <v>9</v>
      </c>
    </row>
    <row r="9" spans="3:11" ht="15.75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84" customHeight="1" x14ac:dyDescent="0.25">
      <c r="C10" s="263">
        <v>1</v>
      </c>
      <c r="D10" s="286" t="s">
        <v>155</v>
      </c>
      <c r="E10" s="109" t="s">
        <v>165</v>
      </c>
      <c r="F10" s="101">
        <v>12</v>
      </c>
      <c r="G10" s="101" t="s">
        <v>46</v>
      </c>
      <c r="H10" s="103">
        <v>3</v>
      </c>
      <c r="I10" s="103">
        <v>6</v>
      </c>
      <c r="J10" s="103">
        <v>9</v>
      </c>
      <c r="K10" s="103">
        <v>12</v>
      </c>
    </row>
    <row r="11" spans="3:11" ht="84" customHeight="1" x14ac:dyDescent="0.25">
      <c r="C11" s="264"/>
      <c r="D11" s="287"/>
      <c r="E11" s="109" t="s">
        <v>166</v>
      </c>
      <c r="F11" s="101">
        <v>12</v>
      </c>
      <c r="G11" s="101" t="s">
        <v>46</v>
      </c>
      <c r="H11" s="103">
        <v>3</v>
      </c>
      <c r="I11" s="103">
        <v>6</v>
      </c>
      <c r="J11" s="103">
        <v>9</v>
      </c>
      <c r="K11" s="103">
        <v>12</v>
      </c>
    </row>
    <row r="12" spans="3:11" ht="84" customHeight="1" x14ac:dyDescent="0.25">
      <c r="C12" s="264"/>
      <c r="D12" s="287"/>
      <c r="E12" s="109" t="s">
        <v>167</v>
      </c>
      <c r="F12" s="101">
        <v>12</v>
      </c>
      <c r="G12" s="101" t="s">
        <v>46</v>
      </c>
      <c r="H12" s="103">
        <v>3</v>
      </c>
      <c r="I12" s="103">
        <v>6</v>
      </c>
      <c r="J12" s="103">
        <v>9</v>
      </c>
      <c r="K12" s="103">
        <v>12</v>
      </c>
    </row>
    <row r="13" spans="3:11" ht="84" customHeight="1" x14ac:dyDescent="0.25">
      <c r="C13" s="264"/>
      <c r="D13" s="287"/>
      <c r="E13" s="109" t="s">
        <v>168</v>
      </c>
      <c r="F13" s="101">
        <v>12</v>
      </c>
      <c r="G13" s="101" t="s">
        <v>46</v>
      </c>
      <c r="H13" s="103">
        <v>3</v>
      </c>
      <c r="I13" s="103">
        <v>6</v>
      </c>
      <c r="J13" s="103">
        <v>9</v>
      </c>
      <c r="K13" s="103">
        <v>12</v>
      </c>
    </row>
    <row r="14" spans="3:11" ht="84" customHeight="1" x14ac:dyDescent="0.25">
      <c r="C14" s="264"/>
      <c r="D14" s="287"/>
      <c r="E14" s="109" t="s">
        <v>169</v>
      </c>
      <c r="F14" s="101">
        <v>12</v>
      </c>
      <c r="G14" s="101" t="s">
        <v>46</v>
      </c>
      <c r="H14" s="103">
        <v>3</v>
      </c>
      <c r="I14" s="103">
        <v>6</v>
      </c>
      <c r="J14" s="103">
        <v>9</v>
      </c>
      <c r="K14" s="103">
        <v>12</v>
      </c>
    </row>
    <row r="15" spans="3:11" ht="84" customHeight="1" x14ac:dyDescent="0.25">
      <c r="C15" s="264"/>
      <c r="D15" s="287"/>
      <c r="E15" s="109" t="s">
        <v>170</v>
      </c>
      <c r="F15" s="101">
        <v>12</v>
      </c>
      <c r="G15" s="101" t="s">
        <v>46</v>
      </c>
      <c r="H15" s="103">
        <v>3</v>
      </c>
      <c r="I15" s="103">
        <v>6</v>
      </c>
      <c r="J15" s="103">
        <v>9</v>
      </c>
      <c r="K15" s="103">
        <v>12</v>
      </c>
    </row>
    <row r="16" spans="3:11" ht="84" customHeight="1" x14ac:dyDescent="0.25">
      <c r="C16" s="264"/>
      <c r="D16" s="287"/>
      <c r="E16" s="109" t="s">
        <v>171</v>
      </c>
      <c r="F16" s="101">
        <v>12</v>
      </c>
      <c r="G16" s="101" t="s">
        <v>46</v>
      </c>
      <c r="H16" s="103">
        <v>3</v>
      </c>
      <c r="I16" s="103">
        <v>6</v>
      </c>
      <c r="J16" s="103">
        <v>9</v>
      </c>
      <c r="K16" s="103">
        <v>12</v>
      </c>
    </row>
    <row r="17" spans="3:11" ht="84" customHeight="1" x14ac:dyDescent="0.25">
      <c r="C17" s="264"/>
      <c r="D17" s="287"/>
      <c r="E17" s="109" t="s">
        <v>172</v>
      </c>
      <c r="F17" s="101">
        <v>12</v>
      </c>
      <c r="G17" s="101" t="s">
        <v>46</v>
      </c>
      <c r="H17" s="103">
        <v>3</v>
      </c>
      <c r="I17" s="103">
        <v>6</v>
      </c>
      <c r="J17" s="103">
        <v>9</v>
      </c>
      <c r="K17" s="103">
        <v>12</v>
      </c>
    </row>
    <row r="18" spans="3:11" ht="84" customHeight="1" x14ac:dyDescent="0.25">
      <c r="C18" s="264"/>
      <c r="D18" s="287"/>
      <c r="E18" s="109" t="s">
        <v>173</v>
      </c>
      <c r="F18" s="101">
        <v>12</v>
      </c>
      <c r="G18" s="101" t="s">
        <v>46</v>
      </c>
      <c r="H18" s="103">
        <v>3</v>
      </c>
      <c r="I18" s="103">
        <v>6</v>
      </c>
      <c r="J18" s="103">
        <v>9</v>
      </c>
      <c r="K18" s="103">
        <v>12</v>
      </c>
    </row>
    <row r="19" spans="3:11" ht="84" customHeight="1" x14ac:dyDescent="0.25">
      <c r="C19" s="264"/>
      <c r="D19" s="287"/>
      <c r="E19" s="109" t="s">
        <v>174</v>
      </c>
      <c r="F19" s="101">
        <v>12</v>
      </c>
      <c r="G19" s="101" t="s">
        <v>46</v>
      </c>
      <c r="H19" s="103">
        <v>3</v>
      </c>
      <c r="I19" s="103">
        <v>6</v>
      </c>
      <c r="J19" s="103">
        <v>9</v>
      </c>
      <c r="K19" s="103">
        <v>12</v>
      </c>
    </row>
    <row r="20" spans="3:11" ht="84" customHeight="1" x14ac:dyDescent="0.25">
      <c r="C20" s="283"/>
      <c r="D20" s="288"/>
      <c r="E20" s="109" t="s">
        <v>175</v>
      </c>
      <c r="F20" s="101">
        <v>12</v>
      </c>
      <c r="G20" s="101" t="s">
        <v>46</v>
      </c>
      <c r="H20" s="103">
        <v>3</v>
      </c>
      <c r="I20" s="103">
        <v>6</v>
      </c>
      <c r="J20" s="103">
        <v>9</v>
      </c>
      <c r="K20" s="103">
        <v>12</v>
      </c>
    </row>
    <row r="21" spans="3:11" ht="84" customHeight="1" x14ac:dyDescent="0.25">
      <c r="C21" s="263">
        <v>2</v>
      </c>
      <c r="D21" s="265" t="s">
        <v>129</v>
      </c>
      <c r="E21" s="148" t="s">
        <v>176</v>
      </c>
      <c r="F21" s="101">
        <v>1</v>
      </c>
      <c r="G21" s="101" t="s">
        <v>47</v>
      </c>
      <c r="H21" s="103"/>
      <c r="I21" s="103">
        <v>1</v>
      </c>
      <c r="J21" s="103"/>
      <c r="K21" s="103"/>
    </row>
    <row r="22" spans="3:11" ht="84" customHeight="1" x14ac:dyDescent="0.25">
      <c r="C22" s="264"/>
      <c r="D22" s="266"/>
      <c r="E22" s="109" t="s">
        <v>177</v>
      </c>
      <c r="F22" s="169">
        <v>37</v>
      </c>
      <c r="G22" s="101" t="s">
        <v>47</v>
      </c>
      <c r="H22" s="103"/>
      <c r="I22" s="103">
        <v>30</v>
      </c>
      <c r="J22" s="103"/>
      <c r="K22" s="103">
        <v>37</v>
      </c>
    </row>
    <row r="23" spans="3:11" ht="84" customHeight="1" x14ac:dyDescent="0.25">
      <c r="C23" s="283"/>
      <c r="D23" s="267"/>
      <c r="E23" s="170" t="s">
        <v>178</v>
      </c>
      <c r="F23" s="169">
        <v>12</v>
      </c>
      <c r="G23" s="101" t="s">
        <v>46</v>
      </c>
      <c r="H23" s="103">
        <v>3</v>
      </c>
      <c r="I23" s="103">
        <v>6</v>
      </c>
      <c r="J23" s="103">
        <v>9</v>
      </c>
      <c r="K23" s="103">
        <v>12</v>
      </c>
    </row>
    <row r="26" spans="3:11" ht="21.75" customHeight="1" x14ac:dyDescent="0.25">
      <c r="C26" s="275" t="s">
        <v>17</v>
      </c>
      <c r="D26" s="276" t="s">
        <v>315</v>
      </c>
      <c r="E26" s="276" t="s">
        <v>312</v>
      </c>
      <c r="F26" s="276" t="s">
        <v>289</v>
      </c>
      <c r="G26" s="171"/>
      <c r="H26" s="171"/>
      <c r="I26" s="171"/>
    </row>
    <row r="27" spans="3:11" ht="24.75" customHeight="1" x14ac:dyDescent="0.25">
      <c r="C27" s="275"/>
      <c r="D27" s="276"/>
      <c r="E27" s="276"/>
      <c r="F27" s="276"/>
      <c r="G27" s="107"/>
      <c r="H27" s="107"/>
      <c r="I27" s="107"/>
    </row>
    <row r="28" spans="3:11" ht="47.25" customHeight="1" x14ac:dyDescent="0.25">
      <c r="C28" s="275"/>
      <c r="D28" s="289" t="s">
        <v>24</v>
      </c>
      <c r="E28" s="289"/>
      <c r="F28" s="289"/>
      <c r="G28" s="172"/>
      <c r="H28" s="172"/>
      <c r="I28" s="172"/>
      <c r="J28" s="173"/>
    </row>
    <row r="29" spans="3:11" ht="50.25" customHeight="1" x14ac:dyDescent="0.25">
      <c r="C29" s="102">
        <v>1</v>
      </c>
      <c r="D29" s="109" t="s">
        <v>267</v>
      </c>
      <c r="E29" s="174">
        <v>3218000</v>
      </c>
      <c r="F29" s="174"/>
      <c r="G29" s="138"/>
      <c r="H29" s="138"/>
      <c r="I29" s="138"/>
      <c r="J29" s="175"/>
    </row>
    <row r="30" spans="3:11" ht="75.75" customHeight="1" x14ac:dyDescent="0.25">
      <c r="C30" s="102">
        <v>2</v>
      </c>
      <c r="D30" s="109" t="s">
        <v>32</v>
      </c>
      <c r="E30" s="174">
        <v>207942000</v>
      </c>
      <c r="F30" s="174"/>
      <c r="G30" s="138"/>
      <c r="H30" s="138"/>
      <c r="I30" s="138"/>
      <c r="J30" s="175"/>
    </row>
    <row r="31" spans="3:11" ht="93.75" customHeight="1" x14ac:dyDescent="0.25">
      <c r="C31" s="102">
        <v>3</v>
      </c>
      <c r="D31" s="109" t="s">
        <v>35</v>
      </c>
      <c r="E31" s="174">
        <v>604636000</v>
      </c>
      <c r="F31" s="174"/>
      <c r="G31" s="138"/>
      <c r="H31" s="138"/>
      <c r="I31" s="138"/>
      <c r="J31" s="175"/>
    </row>
    <row r="32" spans="3:11" ht="40.5" customHeight="1" x14ac:dyDescent="0.25">
      <c r="C32" s="102">
        <v>4</v>
      </c>
      <c r="D32" s="109" t="s">
        <v>268</v>
      </c>
      <c r="E32" s="174">
        <v>96445000</v>
      </c>
      <c r="F32" s="174"/>
      <c r="G32" s="138"/>
      <c r="H32" s="138"/>
      <c r="I32" s="138"/>
      <c r="J32" s="175"/>
    </row>
    <row r="33" spans="3:10" ht="57" customHeight="1" x14ac:dyDescent="0.25">
      <c r="C33" s="102">
        <v>5</v>
      </c>
      <c r="D33" s="109" t="s">
        <v>36</v>
      </c>
      <c r="E33" s="174">
        <v>64363000</v>
      </c>
      <c r="F33" s="174"/>
      <c r="G33" s="138"/>
      <c r="H33" s="138"/>
      <c r="I33" s="138"/>
      <c r="J33" s="175"/>
    </row>
    <row r="34" spans="3:10" ht="57" customHeight="1" x14ac:dyDescent="0.25">
      <c r="C34" s="102">
        <v>6</v>
      </c>
      <c r="D34" s="109" t="s">
        <v>37</v>
      </c>
      <c r="E34" s="174">
        <v>246900000</v>
      </c>
      <c r="F34" s="174"/>
      <c r="G34" s="138"/>
      <c r="H34" s="138"/>
      <c r="I34" s="138"/>
      <c r="J34" s="175"/>
    </row>
    <row r="35" spans="3:10" ht="78.75" customHeight="1" x14ac:dyDescent="0.25">
      <c r="C35" s="102">
        <v>7</v>
      </c>
      <c r="D35" s="109" t="s">
        <v>38</v>
      </c>
      <c r="E35" s="174">
        <v>29706000</v>
      </c>
      <c r="F35" s="174"/>
      <c r="G35" s="138"/>
      <c r="H35" s="138"/>
      <c r="I35" s="138"/>
      <c r="J35" s="175"/>
    </row>
    <row r="36" spans="3:10" ht="104.25" customHeight="1" x14ac:dyDescent="0.25">
      <c r="C36" s="102">
        <v>8</v>
      </c>
      <c r="D36" s="109" t="s">
        <v>269</v>
      </c>
      <c r="E36" s="174">
        <v>22279000</v>
      </c>
      <c r="F36" s="174"/>
      <c r="G36" s="138"/>
      <c r="H36" s="138"/>
      <c r="I36" s="138"/>
      <c r="J36" s="175"/>
    </row>
    <row r="37" spans="3:10" ht="63.75" customHeight="1" x14ac:dyDescent="0.25">
      <c r="C37" s="102">
        <v>9</v>
      </c>
      <c r="D37" s="109" t="s">
        <v>270</v>
      </c>
      <c r="E37" s="174">
        <v>495150000</v>
      </c>
      <c r="F37" s="174"/>
      <c r="G37" s="138"/>
      <c r="H37" s="138"/>
      <c r="I37" s="138"/>
      <c r="J37" s="175"/>
    </row>
    <row r="38" spans="3:10" ht="67.5" customHeight="1" x14ac:dyDescent="0.25">
      <c r="C38" s="102">
        <v>10</v>
      </c>
      <c r="D38" s="109" t="s">
        <v>271</v>
      </c>
      <c r="E38" s="174">
        <v>1282512000</v>
      </c>
      <c r="F38" s="174"/>
      <c r="G38" s="138"/>
      <c r="H38" s="138"/>
      <c r="I38" s="138"/>
      <c r="J38" s="175"/>
    </row>
    <row r="39" spans="3:10" ht="79.5" customHeight="1" x14ac:dyDescent="0.25">
      <c r="C39" s="102">
        <v>11</v>
      </c>
      <c r="D39" s="109" t="s">
        <v>273</v>
      </c>
      <c r="E39" s="174">
        <v>526850000</v>
      </c>
      <c r="F39" s="174"/>
      <c r="G39" s="138"/>
      <c r="H39" s="138"/>
      <c r="I39" s="138"/>
      <c r="J39" s="175"/>
    </row>
    <row r="40" spans="3:10" ht="51" customHeight="1" x14ac:dyDescent="0.25">
      <c r="C40" s="135"/>
      <c r="D40" s="136"/>
      <c r="E40" s="176"/>
      <c r="F40" s="162"/>
      <c r="G40" s="138"/>
      <c r="H40" s="138"/>
      <c r="I40" s="138"/>
      <c r="J40" s="175"/>
    </row>
    <row r="41" spans="3:10" ht="51" customHeight="1" x14ac:dyDescent="0.25">
      <c r="C41" s="275" t="s">
        <v>17</v>
      </c>
      <c r="D41" s="276" t="s">
        <v>315</v>
      </c>
      <c r="E41" s="276" t="s">
        <v>312</v>
      </c>
      <c r="F41" s="276" t="s">
        <v>289</v>
      </c>
      <c r="G41" s="138"/>
      <c r="H41" s="138"/>
      <c r="I41" s="138"/>
      <c r="J41" s="177"/>
    </row>
    <row r="42" spans="3:10" ht="51" customHeight="1" x14ac:dyDescent="0.25">
      <c r="C42" s="275"/>
      <c r="D42" s="276"/>
      <c r="E42" s="276"/>
      <c r="F42" s="276"/>
      <c r="G42" s="138"/>
      <c r="H42" s="138"/>
      <c r="I42" s="138"/>
      <c r="J42" s="177"/>
    </row>
    <row r="43" spans="3:10" ht="31.5" customHeight="1" x14ac:dyDescent="0.25">
      <c r="C43" s="290" t="s">
        <v>26</v>
      </c>
      <c r="D43" s="291"/>
      <c r="E43" s="291"/>
      <c r="F43" s="291"/>
      <c r="G43" s="177"/>
      <c r="H43" s="177"/>
      <c r="I43" s="177"/>
    </row>
    <row r="44" spans="3:10" ht="57.75" customHeight="1" x14ac:dyDescent="0.25">
      <c r="C44" s="102">
        <v>1</v>
      </c>
      <c r="D44" s="109" t="s">
        <v>274</v>
      </c>
      <c r="E44" s="174">
        <v>445590000</v>
      </c>
      <c r="F44" s="174"/>
      <c r="G44" s="138"/>
      <c r="H44" s="138"/>
      <c r="I44" s="138"/>
    </row>
    <row r="45" spans="3:10" ht="58.5" customHeight="1" x14ac:dyDescent="0.25">
      <c r="C45" s="102">
        <v>2</v>
      </c>
      <c r="D45" s="109" t="s">
        <v>275</v>
      </c>
      <c r="E45" s="174">
        <v>272305000</v>
      </c>
      <c r="F45" s="174"/>
      <c r="G45" s="138"/>
      <c r="H45" s="138"/>
      <c r="I45" s="138"/>
    </row>
    <row r="46" spans="3:10" ht="60.75" customHeight="1" x14ac:dyDescent="0.25">
      <c r="C46" s="102">
        <v>3</v>
      </c>
      <c r="D46" s="109" t="s">
        <v>276</v>
      </c>
      <c r="E46" s="174">
        <v>44360000</v>
      </c>
      <c r="F46" s="174"/>
      <c r="G46" s="138"/>
      <c r="H46" s="138"/>
      <c r="I46" s="138"/>
    </row>
    <row r="49" spans="4:10" ht="15.75" x14ac:dyDescent="0.25">
      <c r="D49" s="145"/>
      <c r="E49" s="145"/>
      <c r="F49" s="145"/>
      <c r="H49" s="145"/>
      <c r="I49" s="145"/>
    </row>
    <row r="50" spans="4:10" ht="15.75" x14ac:dyDescent="0.25">
      <c r="F50" s="179" t="s">
        <v>332</v>
      </c>
      <c r="J50" s="145"/>
    </row>
    <row r="51" spans="4:10" ht="33" customHeight="1" x14ac:dyDescent="0.25">
      <c r="D51" s="278" t="s">
        <v>87</v>
      </c>
      <c r="E51" s="278"/>
      <c r="F51" s="278" t="s">
        <v>89</v>
      </c>
      <c r="G51" s="278"/>
      <c r="H51" s="278"/>
      <c r="I51" s="278"/>
      <c r="J51" s="173"/>
    </row>
    <row r="52" spans="4:10" ht="15.75" x14ac:dyDescent="0.25">
      <c r="D52" s="140"/>
      <c r="J52" s="156"/>
    </row>
    <row r="53" spans="4:10" ht="15.75" x14ac:dyDescent="0.25">
      <c r="D53" s="140"/>
    </row>
    <row r="54" spans="4:10" ht="15.75" x14ac:dyDescent="0.25">
      <c r="E54" s="145" t="s">
        <v>28</v>
      </c>
    </row>
    <row r="55" spans="4:10" ht="15.75" x14ac:dyDescent="0.25">
      <c r="D55" s="281" t="s">
        <v>88</v>
      </c>
      <c r="E55" s="281"/>
      <c r="F55" s="279" t="s">
        <v>90</v>
      </c>
      <c r="G55" s="279"/>
      <c r="H55" s="279"/>
      <c r="I55" s="279"/>
    </row>
    <row r="56" spans="4:10" ht="15.75" x14ac:dyDescent="0.25">
      <c r="D56" s="277" t="s">
        <v>93</v>
      </c>
      <c r="E56" s="277"/>
      <c r="F56" s="280" t="s">
        <v>91</v>
      </c>
      <c r="G56" s="280"/>
      <c r="H56" s="280"/>
      <c r="I56" s="280"/>
      <c r="J56" s="178"/>
    </row>
    <row r="57" spans="4:10" ht="15.75" x14ac:dyDescent="0.25">
      <c r="H57" s="144"/>
      <c r="I57" s="144"/>
      <c r="J57" s="173"/>
    </row>
    <row r="58" spans="4:10" ht="15.75" x14ac:dyDescent="0.25">
      <c r="D58" s="143"/>
      <c r="E58" s="143"/>
      <c r="G58" s="144"/>
      <c r="H58" s="144"/>
      <c r="I58" s="144"/>
      <c r="J58" s="144"/>
    </row>
    <row r="60" spans="4:10" ht="33" customHeight="1" x14ac:dyDescent="0.25">
      <c r="E60" s="284" t="s">
        <v>53</v>
      </c>
      <c r="F60" s="284"/>
      <c r="G60" s="284"/>
    </row>
    <row r="61" spans="4:10" ht="15.75" x14ac:dyDescent="0.25">
      <c r="E61" s="280" t="s">
        <v>16</v>
      </c>
      <c r="F61" s="280"/>
      <c r="G61" s="280"/>
    </row>
    <row r="62" spans="4:10" ht="15.75" x14ac:dyDescent="0.25">
      <c r="E62" s="140"/>
    </row>
    <row r="63" spans="4:10" ht="15.75" x14ac:dyDescent="0.25">
      <c r="E63" s="140"/>
    </row>
    <row r="64" spans="4:10" ht="15.75" x14ac:dyDescent="0.25">
      <c r="F64" s="145" t="s">
        <v>28</v>
      </c>
    </row>
    <row r="65" spans="5:7" ht="15.75" x14ac:dyDescent="0.25">
      <c r="E65" s="281" t="s">
        <v>92</v>
      </c>
      <c r="F65" s="281"/>
      <c r="G65" s="281"/>
    </row>
    <row r="66" spans="5:7" ht="15.75" x14ac:dyDescent="0.25">
      <c r="E66" s="277" t="s">
        <v>68</v>
      </c>
      <c r="F66" s="277"/>
      <c r="G66" s="277"/>
    </row>
  </sheetData>
  <mergeCells count="34">
    <mergeCell ref="E66:G66"/>
    <mergeCell ref="E65:G65"/>
    <mergeCell ref="E61:G61"/>
    <mergeCell ref="E60:G60"/>
    <mergeCell ref="C43:F43"/>
    <mergeCell ref="F51:I51"/>
    <mergeCell ref="F55:I55"/>
    <mergeCell ref="F56:I56"/>
    <mergeCell ref="D51:E51"/>
    <mergeCell ref="D55:E55"/>
    <mergeCell ref="D56:E56"/>
    <mergeCell ref="F26:F27"/>
    <mergeCell ref="D28:F28"/>
    <mergeCell ref="C21:C23"/>
    <mergeCell ref="C41:C42"/>
    <mergeCell ref="D41:D42"/>
    <mergeCell ref="E41:E42"/>
    <mergeCell ref="F41:F42"/>
    <mergeCell ref="D10:D20"/>
    <mergeCell ref="C10:C20"/>
    <mergeCell ref="C26:C28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D21:D23"/>
    <mergeCell ref="D26:D27"/>
    <mergeCell ref="E26:E27"/>
  </mergeCells>
  <pageMargins left="0.41" right="0.23" top="0.74803149606299202" bottom="0.74803149606299202" header="0.31496062992126" footer="0.31496062992126"/>
  <pageSetup paperSize="4632" scale="64" orientation="portrait" r:id="rId1"/>
  <rowBreaks count="2" manualBreakCount="2">
    <brk id="23" min="2" max="10" man="1"/>
    <brk id="40" min="2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62"/>
  <sheetViews>
    <sheetView view="pageBreakPreview" topLeftCell="B40" zoomScale="60" zoomScaleNormal="80" workbookViewId="0">
      <selection activeCell="Q56" sqref="Q56"/>
    </sheetView>
  </sheetViews>
  <sheetFormatPr defaultRowHeight="15.75" x14ac:dyDescent="0.25"/>
  <cols>
    <col min="1" max="2" width="6.42578125" style="127" customWidth="1"/>
    <col min="3" max="3" width="9.140625" style="127"/>
    <col min="4" max="4" width="28.28515625" style="127" customWidth="1"/>
    <col min="5" max="5" width="27.42578125" style="127" customWidth="1"/>
    <col min="6" max="6" width="24" style="127" customWidth="1"/>
    <col min="7" max="7" width="13" style="127" customWidth="1"/>
    <col min="8" max="8" width="10.5703125" style="127" customWidth="1"/>
    <col min="9" max="9" width="9.7109375" style="127" customWidth="1"/>
    <col min="10" max="10" width="9.28515625" style="127" customWidth="1"/>
    <col min="11" max="16384" width="9.140625" style="127"/>
  </cols>
  <sheetData>
    <row r="2" spans="3:11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x14ac:dyDescent="0.25">
      <c r="C3" s="269" t="s">
        <v>84</v>
      </c>
      <c r="D3" s="269"/>
      <c r="E3" s="269"/>
      <c r="F3" s="269"/>
      <c r="G3" s="269"/>
      <c r="H3" s="269"/>
      <c r="I3" s="269"/>
      <c r="J3" s="269"/>
      <c r="K3" s="269"/>
    </row>
    <row r="4" spans="3:11" ht="15.75" customHeight="1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330</v>
      </c>
      <c r="G7" s="270" t="s">
        <v>43</v>
      </c>
      <c r="H7" s="292" t="s">
        <v>5</v>
      </c>
      <c r="I7" s="292"/>
      <c r="J7" s="292"/>
      <c r="K7" s="292"/>
    </row>
    <row r="8" spans="3:11" x14ac:dyDescent="0.25">
      <c r="C8" s="275"/>
      <c r="D8" s="276"/>
      <c r="E8" s="276"/>
      <c r="F8" s="274"/>
      <c r="G8" s="271"/>
      <c r="H8" s="167" t="s">
        <v>6</v>
      </c>
      <c r="I8" s="167" t="s">
        <v>7</v>
      </c>
      <c r="J8" s="167" t="s">
        <v>8</v>
      </c>
      <c r="K8" s="167" t="s">
        <v>9</v>
      </c>
    </row>
    <row r="9" spans="3:11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51" customHeight="1" x14ac:dyDescent="0.25">
      <c r="C10" s="298">
        <v>1</v>
      </c>
      <c r="D10" s="293" t="s">
        <v>155</v>
      </c>
      <c r="E10" s="181" t="s">
        <v>156</v>
      </c>
      <c r="F10" s="157">
        <v>12</v>
      </c>
      <c r="G10" s="157" t="s">
        <v>46</v>
      </c>
      <c r="H10" s="103">
        <v>3</v>
      </c>
      <c r="I10" s="103">
        <v>6</v>
      </c>
      <c r="J10" s="103">
        <v>9</v>
      </c>
      <c r="K10" s="103">
        <v>12</v>
      </c>
    </row>
    <row r="11" spans="3:11" ht="51" customHeight="1" x14ac:dyDescent="0.25">
      <c r="C11" s="301"/>
      <c r="D11" s="300"/>
      <c r="E11" s="181" t="s">
        <v>333</v>
      </c>
      <c r="F11" s="157">
        <v>12</v>
      </c>
      <c r="G11" s="157" t="s">
        <v>46</v>
      </c>
      <c r="H11" s="103">
        <v>3</v>
      </c>
      <c r="I11" s="103">
        <v>6</v>
      </c>
      <c r="J11" s="103">
        <v>9</v>
      </c>
      <c r="K11" s="103">
        <v>12</v>
      </c>
    </row>
    <row r="12" spans="3:11" ht="51" customHeight="1" x14ac:dyDescent="0.25">
      <c r="C12" s="299"/>
      <c r="D12" s="294"/>
      <c r="E12" s="181" t="s">
        <v>334</v>
      </c>
      <c r="F12" s="157">
        <v>12</v>
      </c>
      <c r="G12" s="157" t="s">
        <v>46</v>
      </c>
      <c r="H12" s="103">
        <v>3</v>
      </c>
      <c r="I12" s="103">
        <v>6</v>
      </c>
      <c r="J12" s="103">
        <v>9</v>
      </c>
      <c r="K12" s="103">
        <v>12</v>
      </c>
    </row>
    <row r="13" spans="3:11" ht="81.75" customHeight="1" x14ac:dyDescent="0.25">
      <c r="C13" s="298">
        <v>2</v>
      </c>
      <c r="D13" s="293" t="s">
        <v>157</v>
      </c>
      <c r="E13" s="180" t="s">
        <v>158</v>
      </c>
      <c r="F13" s="157">
        <v>12</v>
      </c>
      <c r="G13" s="157" t="s">
        <v>46</v>
      </c>
      <c r="H13" s="103">
        <v>3</v>
      </c>
      <c r="I13" s="103">
        <v>6</v>
      </c>
      <c r="J13" s="103">
        <v>9</v>
      </c>
      <c r="K13" s="103">
        <v>12</v>
      </c>
    </row>
    <row r="14" spans="3:11" ht="70.5" customHeight="1" x14ac:dyDescent="0.25">
      <c r="C14" s="299"/>
      <c r="D14" s="294"/>
      <c r="E14" s="180" t="s">
        <v>159</v>
      </c>
      <c r="F14" s="157">
        <v>5</v>
      </c>
      <c r="G14" s="157" t="s">
        <v>44</v>
      </c>
      <c r="H14" s="103">
        <v>2</v>
      </c>
      <c r="I14" s="103">
        <v>3</v>
      </c>
      <c r="J14" s="103">
        <v>5</v>
      </c>
      <c r="K14" s="103">
        <v>7</v>
      </c>
    </row>
    <row r="15" spans="3:11" ht="59.25" customHeight="1" x14ac:dyDescent="0.25">
      <c r="C15" s="298">
        <v>3</v>
      </c>
      <c r="D15" s="293" t="s">
        <v>160</v>
      </c>
      <c r="E15" s="180" t="s">
        <v>161</v>
      </c>
      <c r="F15" s="157">
        <v>1</v>
      </c>
      <c r="G15" s="157" t="s">
        <v>44</v>
      </c>
      <c r="H15" s="103"/>
      <c r="I15" s="103"/>
      <c r="J15" s="103"/>
      <c r="K15" s="103">
        <v>1</v>
      </c>
    </row>
    <row r="16" spans="3:11" ht="66.75" customHeight="1" x14ac:dyDescent="0.25">
      <c r="C16" s="299"/>
      <c r="D16" s="294"/>
      <c r="E16" s="180" t="s">
        <v>162</v>
      </c>
      <c r="F16" s="157">
        <v>10</v>
      </c>
      <c r="G16" s="157" t="s">
        <v>105</v>
      </c>
      <c r="H16" s="103"/>
      <c r="I16" s="103"/>
      <c r="J16" s="103"/>
      <c r="K16" s="103">
        <v>10</v>
      </c>
    </row>
    <row r="17" spans="3:11" ht="56.25" customHeight="1" x14ac:dyDescent="0.25">
      <c r="C17" s="157">
        <v>4</v>
      </c>
      <c r="D17" s="180" t="s">
        <v>163</v>
      </c>
      <c r="E17" s="180" t="s">
        <v>164</v>
      </c>
      <c r="F17" s="157">
        <v>60</v>
      </c>
      <c r="G17" s="157" t="s">
        <v>133</v>
      </c>
      <c r="H17" s="103">
        <v>10</v>
      </c>
      <c r="I17" s="103">
        <v>30</v>
      </c>
      <c r="J17" s="103">
        <v>40</v>
      </c>
      <c r="K17" s="103">
        <v>60</v>
      </c>
    </row>
    <row r="18" spans="3:11" ht="35.25" customHeight="1" x14ac:dyDescent="0.25">
      <c r="C18" s="182"/>
      <c r="D18" s="183"/>
      <c r="E18" s="183"/>
      <c r="F18" s="182"/>
      <c r="G18" s="182"/>
      <c r="H18" s="184"/>
      <c r="I18" s="184"/>
      <c r="J18" s="184"/>
      <c r="K18" s="184"/>
    </row>
    <row r="19" spans="3:11" ht="22.5" customHeight="1" x14ac:dyDescent="0.25">
      <c r="C19" s="275" t="s">
        <v>17</v>
      </c>
      <c r="D19" s="276" t="s">
        <v>315</v>
      </c>
      <c r="E19" s="276" t="s">
        <v>312</v>
      </c>
      <c r="F19" s="276" t="s">
        <v>289</v>
      </c>
      <c r="G19" s="182"/>
      <c r="H19" s="184"/>
      <c r="I19" s="184"/>
      <c r="J19" s="184"/>
      <c r="K19" s="184"/>
    </row>
    <row r="20" spans="3:11" ht="18" customHeight="1" x14ac:dyDescent="0.25">
      <c r="C20" s="275"/>
      <c r="D20" s="276"/>
      <c r="E20" s="276"/>
      <c r="F20" s="276"/>
      <c r="G20" s="182"/>
      <c r="H20" s="184"/>
      <c r="I20" s="184"/>
      <c r="J20" s="184"/>
      <c r="K20" s="184"/>
    </row>
    <row r="21" spans="3:11" ht="35.25" customHeight="1" x14ac:dyDescent="0.25">
      <c r="C21" s="275"/>
      <c r="D21" s="289" t="s">
        <v>24</v>
      </c>
      <c r="E21" s="289"/>
      <c r="F21" s="289"/>
    </row>
    <row r="22" spans="3:11" ht="35.25" customHeight="1" x14ac:dyDescent="0.25">
      <c r="C22" s="102">
        <v>1</v>
      </c>
      <c r="D22" s="109" t="s">
        <v>34</v>
      </c>
      <c r="E22" s="174">
        <v>348027000</v>
      </c>
      <c r="F22" s="186"/>
    </row>
    <row r="23" spans="3:11" ht="57.75" customHeight="1" x14ac:dyDescent="0.25">
      <c r="C23" s="102">
        <v>2</v>
      </c>
      <c r="D23" s="109" t="s">
        <v>272</v>
      </c>
      <c r="E23" s="174">
        <v>457076000</v>
      </c>
      <c r="F23" s="186"/>
    </row>
    <row r="24" spans="3:11" ht="45" customHeight="1" x14ac:dyDescent="0.25">
      <c r="C24" s="102">
        <v>3</v>
      </c>
      <c r="D24" s="109" t="s">
        <v>33</v>
      </c>
      <c r="E24" s="174">
        <v>2709308000</v>
      </c>
      <c r="F24" s="174"/>
      <c r="G24" s="138"/>
      <c r="H24" s="138"/>
      <c r="I24" s="138"/>
      <c r="J24" s="175"/>
    </row>
    <row r="25" spans="3:11" ht="39" customHeight="1" x14ac:dyDescent="0.25">
      <c r="C25" s="135"/>
      <c r="D25" s="136"/>
      <c r="E25" s="176"/>
      <c r="F25" s="138"/>
      <c r="G25" s="138"/>
      <c r="H25" s="138"/>
      <c r="I25" s="138"/>
      <c r="J25" s="175"/>
    </row>
    <row r="26" spans="3:11" ht="26.25" customHeight="1" x14ac:dyDescent="0.25">
      <c r="C26" s="275" t="s">
        <v>17</v>
      </c>
      <c r="D26" s="276" t="s">
        <v>315</v>
      </c>
      <c r="E26" s="276" t="s">
        <v>312</v>
      </c>
      <c r="F26" s="276" t="s">
        <v>289</v>
      </c>
      <c r="G26" s="138"/>
      <c r="H26" s="138"/>
      <c r="I26" s="138"/>
      <c r="J26" s="175"/>
    </row>
    <row r="27" spans="3:11" ht="14.25" customHeight="1" x14ac:dyDescent="0.25">
      <c r="C27" s="275"/>
      <c r="D27" s="276"/>
      <c r="E27" s="276"/>
      <c r="F27" s="276"/>
      <c r="G27" s="138"/>
      <c r="H27" s="138"/>
      <c r="I27" s="138"/>
      <c r="J27" s="175"/>
    </row>
    <row r="28" spans="3:11" ht="39" customHeight="1" x14ac:dyDescent="0.25">
      <c r="C28" s="275"/>
      <c r="D28" s="289" t="s">
        <v>260</v>
      </c>
      <c r="E28" s="289"/>
      <c r="F28" s="289"/>
      <c r="G28" s="138"/>
      <c r="H28" s="138"/>
      <c r="I28" s="138"/>
      <c r="J28" s="177"/>
    </row>
    <row r="29" spans="3:11" ht="99.75" customHeight="1" x14ac:dyDescent="0.25">
      <c r="C29" s="102">
        <v>1</v>
      </c>
      <c r="D29" s="109" t="s">
        <v>261</v>
      </c>
      <c r="E29" s="174">
        <v>148530000</v>
      </c>
      <c r="F29" s="174"/>
      <c r="G29" s="138"/>
      <c r="H29" s="138"/>
      <c r="I29" s="138"/>
    </row>
    <row r="30" spans="3:11" ht="114.75" customHeight="1" x14ac:dyDescent="0.25">
      <c r="C30" s="102">
        <v>2</v>
      </c>
      <c r="D30" s="109" t="s">
        <v>31</v>
      </c>
      <c r="E30" s="174">
        <v>198040000</v>
      </c>
      <c r="F30" s="174"/>
      <c r="G30" s="138"/>
      <c r="H30" s="138"/>
      <c r="I30" s="138"/>
    </row>
    <row r="31" spans="3:11" ht="62.25" customHeight="1" x14ac:dyDescent="0.25">
      <c r="C31" s="135"/>
      <c r="D31" s="136"/>
      <c r="E31" s="176"/>
      <c r="F31" s="138"/>
      <c r="G31" s="138"/>
      <c r="H31" s="138"/>
      <c r="I31" s="138"/>
    </row>
    <row r="32" spans="3:11" ht="32.25" customHeight="1" x14ac:dyDescent="0.25">
      <c r="C32" s="275" t="s">
        <v>17</v>
      </c>
      <c r="D32" s="276" t="s">
        <v>315</v>
      </c>
      <c r="E32" s="276" t="s">
        <v>312</v>
      </c>
      <c r="F32" s="276" t="s">
        <v>289</v>
      </c>
      <c r="G32" s="138"/>
      <c r="H32" s="138"/>
      <c r="I32" s="138"/>
    </row>
    <row r="33" spans="3:10" ht="21" customHeight="1" x14ac:dyDescent="0.25">
      <c r="C33" s="275"/>
      <c r="D33" s="276"/>
      <c r="E33" s="276"/>
      <c r="F33" s="276"/>
      <c r="G33" s="138"/>
      <c r="H33" s="138"/>
      <c r="I33" s="138"/>
    </row>
    <row r="34" spans="3:10" ht="36.75" customHeight="1" x14ac:dyDescent="0.25">
      <c r="C34" s="295" t="s">
        <v>262</v>
      </c>
      <c r="D34" s="296"/>
      <c r="E34" s="296"/>
      <c r="F34" s="297"/>
      <c r="G34" s="172"/>
      <c r="H34" s="172"/>
      <c r="I34" s="172"/>
    </row>
    <row r="35" spans="3:10" ht="59.25" customHeight="1" x14ac:dyDescent="0.25">
      <c r="C35" s="102">
        <v>1</v>
      </c>
      <c r="D35" s="109" t="s">
        <v>263</v>
      </c>
      <c r="E35" s="174">
        <v>148530000</v>
      </c>
      <c r="F35" s="174"/>
      <c r="G35" s="138"/>
      <c r="H35" s="138"/>
      <c r="I35" s="138"/>
    </row>
    <row r="36" spans="3:10" ht="55.5" customHeight="1" x14ac:dyDescent="0.25">
      <c r="C36" s="102">
        <v>2</v>
      </c>
      <c r="D36" s="109" t="s">
        <v>264</v>
      </c>
      <c r="E36" s="174">
        <v>247550000</v>
      </c>
      <c r="F36" s="174"/>
      <c r="G36" s="138"/>
      <c r="H36" s="138"/>
      <c r="I36" s="138"/>
    </row>
    <row r="37" spans="3:10" ht="34.5" customHeight="1" x14ac:dyDescent="0.25">
      <c r="C37" s="135"/>
      <c r="D37" s="136"/>
      <c r="E37" s="176"/>
      <c r="F37" s="138"/>
      <c r="G37" s="138"/>
      <c r="H37" s="138"/>
      <c r="I37" s="138"/>
      <c r="J37" s="185"/>
    </row>
    <row r="38" spans="3:10" ht="34.5" customHeight="1" x14ac:dyDescent="0.25">
      <c r="C38" s="135"/>
      <c r="D38" s="136"/>
      <c r="E38" s="176"/>
      <c r="F38" s="138"/>
      <c r="G38" s="138"/>
      <c r="H38" s="138"/>
      <c r="I38" s="138"/>
      <c r="J38" s="185"/>
    </row>
    <row r="39" spans="3:10" ht="34.5" customHeight="1" x14ac:dyDescent="0.25">
      <c r="C39" s="275" t="s">
        <v>17</v>
      </c>
      <c r="D39" s="276" t="s">
        <v>315</v>
      </c>
      <c r="E39" s="276" t="s">
        <v>312</v>
      </c>
      <c r="F39" s="276" t="s">
        <v>289</v>
      </c>
      <c r="G39" s="138"/>
      <c r="H39" s="138"/>
      <c r="I39" s="138"/>
      <c r="J39" s="185"/>
    </row>
    <row r="40" spans="3:10" ht="34.5" customHeight="1" x14ac:dyDescent="0.25">
      <c r="C40" s="275"/>
      <c r="D40" s="276"/>
      <c r="E40" s="276"/>
      <c r="F40" s="276"/>
      <c r="G40" s="138"/>
      <c r="H40" s="138"/>
      <c r="I40" s="138"/>
      <c r="J40" s="185"/>
    </row>
    <row r="41" spans="3:10" ht="32.25" customHeight="1" x14ac:dyDescent="0.25">
      <c r="C41" s="295" t="s">
        <v>265</v>
      </c>
      <c r="D41" s="296"/>
      <c r="E41" s="296"/>
      <c r="F41" s="297"/>
      <c r="G41" s="172"/>
      <c r="H41" s="172"/>
      <c r="I41" s="172"/>
    </row>
    <row r="42" spans="3:10" ht="54.75" customHeight="1" x14ac:dyDescent="0.25">
      <c r="C42" s="102">
        <v>1</v>
      </c>
      <c r="D42" s="109" t="s">
        <v>266</v>
      </c>
      <c r="E42" s="174">
        <v>44559000</v>
      </c>
      <c r="F42" s="174"/>
      <c r="G42" s="138"/>
      <c r="H42" s="138"/>
      <c r="I42" s="138"/>
    </row>
    <row r="43" spans="3:10" x14ac:dyDescent="0.25">
      <c r="C43" s="135"/>
      <c r="D43" s="136"/>
      <c r="E43" s="114"/>
      <c r="F43" s="138"/>
      <c r="G43" s="138"/>
      <c r="H43" s="138"/>
      <c r="I43" s="138"/>
    </row>
    <row r="44" spans="3:10" x14ac:dyDescent="0.25">
      <c r="C44" s="135"/>
      <c r="D44" s="136"/>
      <c r="E44" s="114"/>
      <c r="F44" s="138"/>
      <c r="G44" s="138"/>
      <c r="H44" s="138"/>
      <c r="I44" s="138"/>
    </row>
    <row r="46" spans="3:10" x14ac:dyDescent="0.25">
      <c r="D46" s="139"/>
      <c r="E46" s="139"/>
      <c r="F46" s="139"/>
      <c r="H46" s="139"/>
      <c r="I46" s="139"/>
      <c r="J46" s="139"/>
    </row>
    <row r="47" spans="3:10" x14ac:dyDescent="0.25">
      <c r="F47" s="127" t="s">
        <v>321</v>
      </c>
    </row>
    <row r="48" spans="3:10" ht="34.5" customHeight="1" x14ac:dyDescent="0.25">
      <c r="D48" s="278" t="s">
        <v>87</v>
      </c>
      <c r="E48" s="278"/>
      <c r="F48" s="278" t="s">
        <v>84</v>
      </c>
      <c r="G48" s="278"/>
      <c r="H48" s="278"/>
      <c r="I48" s="278"/>
      <c r="J48" s="173"/>
    </row>
    <row r="49" spans="4:10" x14ac:dyDescent="0.25">
      <c r="D49" s="140"/>
      <c r="J49" s="156"/>
    </row>
    <row r="50" spans="4:10" x14ac:dyDescent="0.25">
      <c r="D50" s="140"/>
    </row>
    <row r="51" spans="4:10" x14ac:dyDescent="0.25">
      <c r="E51" s="145" t="s">
        <v>28</v>
      </c>
    </row>
    <row r="52" spans="4:10" x14ac:dyDescent="0.25">
      <c r="D52" s="281" t="s">
        <v>88</v>
      </c>
      <c r="E52" s="281"/>
      <c r="F52" s="279" t="s">
        <v>85</v>
      </c>
      <c r="G52" s="279"/>
      <c r="H52" s="279"/>
      <c r="I52" s="279"/>
    </row>
    <row r="53" spans="4:10" x14ac:dyDescent="0.25">
      <c r="D53" s="277" t="s">
        <v>93</v>
      </c>
      <c r="E53" s="277"/>
      <c r="F53" s="280" t="s">
        <v>86</v>
      </c>
      <c r="G53" s="280"/>
      <c r="H53" s="280"/>
      <c r="I53" s="280"/>
      <c r="J53" s="178"/>
    </row>
    <row r="54" spans="4:10" x14ac:dyDescent="0.25">
      <c r="H54" s="144"/>
      <c r="I54" s="144"/>
      <c r="J54" s="173"/>
    </row>
    <row r="55" spans="4:10" x14ac:dyDescent="0.25">
      <c r="D55" s="143"/>
      <c r="E55" s="143"/>
      <c r="G55" s="144"/>
      <c r="H55" s="144"/>
      <c r="I55" s="144"/>
      <c r="J55" s="144"/>
    </row>
    <row r="56" spans="4:10" ht="36" customHeight="1" x14ac:dyDescent="0.25">
      <c r="E56" s="284" t="s">
        <v>67</v>
      </c>
      <c r="F56" s="284"/>
      <c r="G56" s="284"/>
    </row>
    <row r="57" spans="4:10" ht="22.5" customHeight="1" x14ac:dyDescent="0.25">
      <c r="E57" s="280" t="s">
        <v>16</v>
      </c>
      <c r="F57" s="280"/>
      <c r="G57" s="280"/>
    </row>
    <row r="58" spans="4:10" x14ac:dyDescent="0.25">
      <c r="E58" s="140"/>
    </row>
    <row r="59" spans="4:10" x14ac:dyDescent="0.25">
      <c r="E59" s="140"/>
    </row>
    <row r="60" spans="4:10" x14ac:dyDescent="0.25">
      <c r="F60" s="145" t="s">
        <v>28</v>
      </c>
    </row>
    <row r="61" spans="4:10" x14ac:dyDescent="0.25">
      <c r="E61" s="281" t="s">
        <v>54</v>
      </c>
      <c r="F61" s="281"/>
      <c r="G61" s="281"/>
    </row>
    <row r="62" spans="4:10" x14ac:dyDescent="0.25">
      <c r="E62" s="277" t="s">
        <v>68</v>
      </c>
      <c r="F62" s="277"/>
      <c r="G62" s="277"/>
    </row>
  </sheetData>
  <mergeCells count="46">
    <mergeCell ref="D10:D12"/>
    <mergeCell ref="C10:C12"/>
    <mergeCell ref="C39:C40"/>
    <mergeCell ref="D39:D40"/>
    <mergeCell ref="E39:E40"/>
    <mergeCell ref="C15:C16"/>
    <mergeCell ref="F39:F40"/>
    <mergeCell ref="C34:F34"/>
    <mergeCell ref="E19:E20"/>
    <mergeCell ref="F19:F20"/>
    <mergeCell ref="D21:F21"/>
    <mergeCell ref="C26:C28"/>
    <mergeCell ref="D26:D27"/>
    <mergeCell ref="E26:E27"/>
    <mergeCell ref="F26:F27"/>
    <mergeCell ref="D28:F28"/>
    <mergeCell ref="C19:C21"/>
    <mergeCell ref="D19:D20"/>
    <mergeCell ref="C32:C33"/>
    <mergeCell ref="F32:F33"/>
    <mergeCell ref="E62:G62"/>
    <mergeCell ref="D13:D14"/>
    <mergeCell ref="D48:E48"/>
    <mergeCell ref="F48:I48"/>
    <mergeCell ref="D52:E52"/>
    <mergeCell ref="F52:I52"/>
    <mergeCell ref="F53:I53"/>
    <mergeCell ref="D53:E53"/>
    <mergeCell ref="E56:G56"/>
    <mergeCell ref="D32:D33"/>
    <mergeCell ref="E32:E33"/>
    <mergeCell ref="E61:G61"/>
    <mergeCell ref="E57:G57"/>
    <mergeCell ref="C41:F41"/>
    <mergeCell ref="C13:C14"/>
    <mergeCell ref="D15:D16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2" right="0.13" top="0.74803149606299202" bottom="0.74803149606299202" header="0.31496062992126" footer="0.31496062992126"/>
  <pageSetup paperSize="4632" scale="73" orientation="portrait" r:id="rId1"/>
  <rowBreaks count="1" manualBreakCount="1">
    <brk id="25" min="2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58"/>
  <sheetViews>
    <sheetView view="pageBreakPreview" topLeftCell="C43" zoomScale="60" zoomScaleNormal="80" workbookViewId="0">
      <selection activeCell="Q42" sqref="Q42"/>
    </sheetView>
  </sheetViews>
  <sheetFormatPr defaultRowHeight="15" x14ac:dyDescent="0.25"/>
  <cols>
    <col min="1" max="2" width="6.42578125" style="94" customWidth="1"/>
    <col min="3" max="3" width="9.140625" style="94"/>
    <col min="4" max="4" width="28.28515625" style="94" customWidth="1"/>
    <col min="5" max="5" width="27.42578125" style="94" customWidth="1"/>
    <col min="6" max="6" width="25.42578125" style="94" customWidth="1"/>
    <col min="7" max="7" width="14.7109375" style="94" customWidth="1"/>
    <col min="8" max="8" width="10.5703125" style="94" customWidth="1"/>
    <col min="9" max="9" width="12" style="94" customWidth="1"/>
    <col min="10" max="10" width="12.85546875" style="94" customWidth="1"/>
    <col min="11" max="16384" width="9.140625" style="94"/>
  </cols>
  <sheetData>
    <row r="2" spans="3:11" ht="15.75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ht="15.75" x14ac:dyDescent="0.25">
      <c r="C3" s="269" t="s">
        <v>80</v>
      </c>
      <c r="D3" s="269"/>
      <c r="E3" s="269"/>
      <c r="F3" s="269"/>
      <c r="G3" s="269"/>
      <c r="H3" s="269"/>
      <c r="I3" s="269"/>
      <c r="J3" s="269"/>
      <c r="K3" s="269"/>
    </row>
    <row r="4" spans="3:11" ht="15.75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ht="15.75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6" spans="3:11" ht="15.75" x14ac:dyDescent="0.25">
      <c r="C6" s="127"/>
      <c r="D6" s="127"/>
      <c r="E6" s="127"/>
      <c r="F6" s="127"/>
      <c r="G6" s="127"/>
      <c r="H6" s="127"/>
      <c r="I6" s="127"/>
      <c r="J6" s="127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92" t="s">
        <v>5</v>
      </c>
      <c r="I7" s="292"/>
      <c r="J7" s="292"/>
      <c r="K7" s="292"/>
    </row>
    <row r="8" spans="3:11" ht="15.75" x14ac:dyDescent="0.25">
      <c r="C8" s="275"/>
      <c r="D8" s="276"/>
      <c r="E8" s="276"/>
      <c r="F8" s="274"/>
      <c r="G8" s="271"/>
      <c r="H8" s="167" t="s">
        <v>6</v>
      </c>
      <c r="I8" s="167" t="s">
        <v>7</v>
      </c>
      <c r="J8" s="167" t="s">
        <v>8</v>
      </c>
      <c r="K8" s="167" t="s">
        <v>9</v>
      </c>
    </row>
    <row r="9" spans="3:11" ht="15.75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52.5" customHeight="1" x14ac:dyDescent="0.25">
      <c r="C10" s="305">
        <v>1</v>
      </c>
      <c r="D10" s="303" t="s">
        <v>154</v>
      </c>
      <c r="E10" s="188" t="s">
        <v>153</v>
      </c>
      <c r="F10" s="189">
        <v>15.6</v>
      </c>
      <c r="G10" s="189" t="s">
        <v>113</v>
      </c>
      <c r="H10" s="103"/>
      <c r="I10" s="103"/>
      <c r="J10" s="103">
        <v>10</v>
      </c>
      <c r="K10" s="103">
        <v>15.6</v>
      </c>
    </row>
    <row r="11" spans="3:11" ht="52.5" customHeight="1" x14ac:dyDescent="0.25">
      <c r="C11" s="306"/>
      <c r="D11" s="304"/>
      <c r="E11" s="188" t="s">
        <v>153</v>
      </c>
      <c r="F11" s="189">
        <v>45</v>
      </c>
      <c r="G11" s="189" t="s">
        <v>113</v>
      </c>
      <c r="H11" s="103"/>
      <c r="I11" s="103"/>
      <c r="J11" s="103">
        <v>20</v>
      </c>
      <c r="K11" s="103">
        <v>45</v>
      </c>
    </row>
    <row r="12" spans="3:11" ht="57" customHeight="1" x14ac:dyDescent="0.25">
      <c r="C12" s="298">
        <v>2</v>
      </c>
      <c r="D12" s="286" t="s">
        <v>134</v>
      </c>
      <c r="E12" s="188" t="s">
        <v>152</v>
      </c>
      <c r="F12" s="189">
        <v>7</v>
      </c>
      <c r="G12" s="189" t="s">
        <v>44</v>
      </c>
      <c r="H12" s="103"/>
      <c r="I12" s="103"/>
      <c r="J12" s="103"/>
      <c r="K12" s="103">
        <v>7</v>
      </c>
    </row>
    <row r="13" spans="3:11" ht="59.25" customHeight="1" x14ac:dyDescent="0.25">
      <c r="C13" s="299"/>
      <c r="D13" s="288"/>
      <c r="E13" s="188" t="s">
        <v>151</v>
      </c>
      <c r="F13" s="189">
        <v>5</v>
      </c>
      <c r="G13" s="189" t="s">
        <v>113</v>
      </c>
      <c r="H13" s="103"/>
      <c r="I13" s="103"/>
      <c r="J13" s="103"/>
      <c r="K13" s="103">
        <v>5</v>
      </c>
    </row>
    <row r="14" spans="3:11" ht="59.25" customHeight="1" x14ac:dyDescent="0.25">
      <c r="C14" s="160">
        <v>3</v>
      </c>
      <c r="D14" s="168" t="s">
        <v>147</v>
      </c>
      <c r="E14" s="188" t="s">
        <v>337</v>
      </c>
      <c r="F14" s="189">
        <v>1</v>
      </c>
      <c r="G14" s="189" t="s">
        <v>47</v>
      </c>
      <c r="H14" s="103"/>
      <c r="I14" s="103">
        <v>1</v>
      </c>
      <c r="J14" s="103"/>
      <c r="K14" s="103"/>
    </row>
    <row r="15" spans="3:11" ht="49.5" customHeight="1" x14ac:dyDescent="0.25">
      <c r="C15" s="190">
        <v>4</v>
      </c>
      <c r="D15" s="191" t="s">
        <v>140</v>
      </c>
      <c r="E15" s="188" t="s">
        <v>150</v>
      </c>
      <c r="F15" s="189">
        <v>30</v>
      </c>
      <c r="G15" s="189" t="s">
        <v>105</v>
      </c>
      <c r="H15" s="103">
        <v>5</v>
      </c>
      <c r="I15" s="103">
        <v>15</v>
      </c>
      <c r="J15" s="103">
        <v>20</v>
      </c>
      <c r="K15" s="103">
        <v>30</v>
      </c>
    </row>
    <row r="19" spans="3:10" ht="15" customHeight="1" x14ac:dyDescent="0.25">
      <c r="C19" s="275" t="s">
        <v>17</v>
      </c>
      <c r="D19" s="276" t="s">
        <v>315</v>
      </c>
      <c r="E19" s="276" t="s">
        <v>312</v>
      </c>
      <c r="F19" s="276" t="s">
        <v>289</v>
      </c>
    </row>
    <row r="20" spans="3:10" ht="15" customHeight="1" x14ac:dyDescent="0.25">
      <c r="C20" s="275"/>
      <c r="D20" s="276"/>
      <c r="E20" s="276"/>
      <c r="F20" s="276"/>
    </row>
    <row r="21" spans="3:10" ht="31.5" customHeight="1" x14ac:dyDescent="0.25">
      <c r="C21" s="95"/>
      <c r="D21" s="295" t="s">
        <v>255</v>
      </c>
      <c r="E21" s="296"/>
      <c r="F21" s="297"/>
      <c r="G21" s="172"/>
      <c r="H21" s="172"/>
      <c r="I21" s="172"/>
      <c r="J21" s="173"/>
    </row>
    <row r="22" spans="3:10" ht="57.75" customHeight="1" x14ac:dyDescent="0.25">
      <c r="C22" s="102">
        <v>1</v>
      </c>
      <c r="D22" s="109" t="s">
        <v>256</v>
      </c>
      <c r="E22" s="174">
        <v>44825000</v>
      </c>
      <c r="F22" s="174"/>
      <c r="G22" s="138"/>
      <c r="H22" s="138"/>
      <c r="I22" s="138"/>
      <c r="J22" s="175"/>
    </row>
    <row r="23" spans="3:10" ht="25.5" customHeight="1" x14ac:dyDescent="0.25">
      <c r="C23" s="102">
        <v>2</v>
      </c>
      <c r="D23" s="109" t="s">
        <v>257</v>
      </c>
      <c r="E23" s="174">
        <v>45598250000</v>
      </c>
      <c r="F23" s="174"/>
      <c r="G23" s="138"/>
      <c r="H23" s="138"/>
      <c r="I23" s="138"/>
    </row>
    <row r="24" spans="3:10" ht="25.5" customHeight="1" x14ac:dyDescent="0.25">
      <c r="C24" s="192"/>
      <c r="D24" s="193"/>
      <c r="E24" s="194"/>
      <c r="F24" s="195"/>
      <c r="G24" s="138"/>
      <c r="H24" s="138"/>
      <c r="I24" s="138"/>
      <c r="J24" s="162"/>
    </row>
    <row r="25" spans="3:10" ht="25.5" customHeight="1" x14ac:dyDescent="0.25">
      <c r="C25" s="275" t="s">
        <v>17</v>
      </c>
      <c r="D25" s="276" t="s">
        <v>315</v>
      </c>
      <c r="E25" s="276" t="s">
        <v>312</v>
      </c>
      <c r="F25" s="276" t="s">
        <v>289</v>
      </c>
      <c r="G25" s="138"/>
      <c r="H25" s="138"/>
      <c r="I25" s="138"/>
      <c r="J25" s="162"/>
    </row>
    <row r="26" spans="3:10" ht="25.5" customHeight="1" x14ac:dyDescent="0.25">
      <c r="C26" s="275"/>
      <c r="D26" s="276"/>
      <c r="E26" s="276"/>
      <c r="F26" s="276"/>
      <c r="G26" s="138"/>
      <c r="H26" s="138"/>
      <c r="I26" s="138"/>
      <c r="J26" s="162"/>
    </row>
    <row r="27" spans="3:10" ht="30.75" customHeight="1" x14ac:dyDescent="0.25">
      <c r="C27" s="290" t="s">
        <v>239</v>
      </c>
      <c r="D27" s="291"/>
      <c r="E27" s="291"/>
      <c r="F27" s="302"/>
      <c r="G27" s="177"/>
      <c r="H27" s="177"/>
      <c r="I27" s="177"/>
    </row>
    <row r="28" spans="3:10" ht="39" customHeight="1" x14ac:dyDescent="0.25">
      <c r="C28" s="102">
        <v>1</v>
      </c>
      <c r="D28" s="109" t="s">
        <v>258</v>
      </c>
      <c r="E28" s="174">
        <v>591453000</v>
      </c>
      <c r="F28" s="174"/>
      <c r="G28" s="138"/>
      <c r="H28" s="138"/>
      <c r="I28" s="138"/>
    </row>
    <row r="29" spans="3:10" ht="41.25" customHeight="1" x14ac:dyDescent="0.25">
      <c r="C29" s="102">
        <v>2</v>
      </c>
      <c r="D29" s="109" t="s">
        <v>259</v>
      </c>
      <c r="E29" s="174">
        <v>3075390000</v>
      </c>
      <c r="F29" s="174"/>
      <c r="G29" s="138"/>
      <c r="H29" s="138"/>
      <c r="I29" s="138"/>
    </row>
    <row r="30" spans="3:10" ht="41.25" customHeight="1" x14ac:dyDescent="0.25">
      <c r="C30" s="196"/>
      <c r="D30" s="197"/>
      <c r="E30" s="198"/>
      <c r="F30" s="199"/>
      <c r="G30" s="138"/>
      <c r="H30" s="138"/>
      <c r="I30" s="138"/>
    </row>
    <row r="31" spans="3:10" ht="41.25" customHeight="1" x14ac:dyDescent="0.25">
      <c r="C31" s="275" t="s">
        <v>17</v>
      </c>
      <c r="D31" s="276" t="s">
        <v>315</v>
      </c>
      <c r="E31" s="276" t="s">
        <v>312</v>
      </c>
      <c r="F31" s="276" t="s">
        <v>289</v>
      </c>
      <c r="G31" s="138"/>
      <c r="H31" s="138"/>
      <c r="I31" s="138"/>
    </row>
    <row r="32" spans="3:10" ht="41.25" customHeight="1" x14ac:dyDescent="0.25">
      <c r="C32" s="275"/>
      <c r="D32" s="276"/>
      <c r="E32" s="276"/>
      <c r="F32" s="276"/>
      <c r="G32" s="138"/>
      <c r="H32" s="138"/>
      <c r="I32" s="138"/>
    </row>
    <row r="33" spans="3:10" ht="41.25" customHeight="1" x14ac:dyDescent="0.25">
      <c r="C33" s="290" t="s">
        <v>303</v>
      </c>
      <c r="D33" s="291"/>
      <c r="E33" s="291"/>
      <c r="F33" s="302"/>
      <c r="G33" s="138"/>
      <c r="H33" s="138"/>
      <c r="I33" s="138"/>
    </row>
    <row r="34" spans="3:10" ht="41.25" customHeight="1" x14ac:dyDescent="0.25">
      <c r="C34" s="102">
        <v>1</v>
      </c>
      <c r="D34" s="109" t="s">
        <v>336</v>
      </c>
      <c r="E34" s="174">
        <v>1721590000</v>
      </c>
      <c r="F34" s="174"/>
      <c r="G34" s="138"/>
      <c r="H34" s="138"/>
      <c r="I34" s="138"/>
    </row>
    <row r="35" spans="3:10" ht="41.25" customHeight="1" x14ac:dyDescent="0.25">
      <c r="C35" s="135"/>
      <c r="D35" s="136"/>
      <c r="E35" s="176"/>
      <c r="F35" s="176"/>
      <c r="G35" s="138"/>
      <c r="H35" s="138"/>
      <c r="I35" s="138"/>
    </row>
    <row r="36" spans="3:10" ht="41.25" customHeight="1" x14ac:dyDescent="0.25">
      <c r="C36" s="275" t="s">
        <v>17</v>
      </c>
      <c r="D36" s="276" t="s">
        <v>315</v>
      </c>
      <c r="E36" s="276" t="s">
        <v>312</v>
      </c>
      <c r="F36" s="276" t="s">
        <v>289</v>
      </c>
      <c r="G36" s="138"/>
      <c r="H36" s="138"/>
      <c r="I36" s="138"/>
    </row>
    <row r="37" spans="3:10" ht="41.25" customHeight="1" x14ac:dyDescent="0.25">
      <c r="C37" s="275"/>
      <c r="D37" s="276"/>
      <c r="E37" s="276"/>
      <c r="F37" s="276"/>
      <c r="G37" s="138"/>
      <c r="H37" s="138"/>
      <c r="I37" s="138"/>
      <c r="J37" s="162"/>
    </row>
    <row r="38" spans="3:10" ht="33.75" customHeight="1" x14ac:dyDescent="0.25">
      <c r="C38" s="290" t="s">
        <v>244</v>
      </c>
      <c r="D38" s="291"/>
      <c r="E38" s="291"/>
      <c r="F38" s="302"/>
      <c r="G38" s="177"/>
      <c r="H38" s="177"/>
      <c r="I38" s="177"/>
    </row>
    <row r="39" spans="3:10" ht="51" customHeight="1" x14ac:dyDescent="0.25">
      <c r="C39" s="102">
        <v>1</v>
      </c>
      <c r="D39" s="109" t="s">
        <v>39</v>
      </c>
      <c r="E39" s="174">
        <v>69710000</v>
      </c>
      <c r="F39" s="174"/>
      <c r="G39" s="138"/>
      <c r="H39" s="138"/>
      <c r="I39" s="138"/>
    </row>
    <row r="42" spans="3:10" ht="15.75" x14ac:dyDescent="0.25">
      <c r="D42" s="139"/>
      <c r="E42" s="139"/>
      <c r="F42" s="139"/>
      <c r="H42" s="139"/>
      <c r="I42" s="139"/>
    </row>
    <row r="43" spans="3:10" ht="15.75" x14ac:dyDescent="0.25">
      <c r="C43" s="152"/>
      <c r="D43" s="152"/>
      <c r="E43" s="152"/>
      <c r="F43" s="200" t="s">
        <v>332</v>
      </c>
      <c r="H43" s="152"/>
      <c r="I43" s="152"/>
    </row>
    <row r="44" spans="3:10" ht="23.25" customHeight="1" x14ac:dyDescent="0.25">
      <c r="D44" s="278" t="s">
        <v>76</v>
      </c>
      <c r="E44" s="278"/>
      <c r="F44" s="280" t="s">
        <v>80</v>
      </c>
      <c r="G44" s="280"/>
      <c r="H44" s="280"/>
      <c r="I44" s="280"/>
      <c r="J44" s="173"/>
    </row>
    <row r="45" spans="3:10" ht="15.75" x14ac:dyDescent="0.25">
      <c r="D45" s="140"/>
      <c r="J45" s="156"/>
    </row>
    <row r="46" spans="3:10" ht="15.75" x14ac:dyDescent="0.25">
      <c r="D46" s="140"/>
    </row>
    <row r="47" spans="3:10" ht="15.75" x14ac:dyDescent="0.25">
      <c r="E47" s="145" t="s">
        <v>28</v>
      </c>
    </row>
    <row r="48" spans="3:10" ht="33" customHeight="1" x14ac:dyDescent="0.25">
      <c r="D48" s="307" t="s">
        <v>83</v>
      </c>
      <c r="E48" s="308"/>
      <c r="F48" s="279" t="s">
        <v>81</v>
      </c>
      <c r="G48" s="279"/>
      <c r="H48" s="279"/>
      <c r="I48" s="279"/>
    </row>
    <row r="49" spans="4:10" ht="15.75" x14ac:dyDescent="0.25">
      <c r="D49" s="277" t="s">
        <v>283</v>
      </c>
      <c r="E49" s="277"/>
      <c r="F49" s="280" t="s">
        <v>82</v>
      </c>
      <c r="G49" s="280"/>
      <c r="H49" s="280"/>
      <c r="I49" s="280"/>
      <c r="J49" s="178"/>
    </row>
    <row r="50" spans="4:10" ht="15.75" x14ac:dyDescent="0.25">
      <c r="H50" s="144"/>
      <c r="I50" s="144"/>
      <c r="J50" s="173"/>
    </row>
    <row r="51" spans="4:10" ht="15.75" x14ac:dyDescent="0.25">
      <c r="D51" s="143"/>
      <c r="E51" s="143"/>
      <c r="G51" s="144"/>
      <c r="H51" s="144"/>
      <c r="I51" s="144"/>
      <c r="J51" s="144"/>
    </row>
    <row r="52" spans="4:10" ht="32.25" customHeight="1" x14ac:dyDescent="0.25">
      <c r="E52" s="284" t="s">
        <v>53</v>
      </c>
      <c r="F52" s="284"/>
      <c r="G52" s="284"/>
    </row>
    <row r="53" spans="4:10" ht="15.75" x14ac:dyDescent="0.25">
      <c r="E53" s="280" t="s">
        <v>16</v>
      </c>
      <c r="F53" s="280"/>
      <c r="G53" s="280"/>
    </row>
    <row r="54" spans="4:10" ht="15.75" x14ac:dyDescent="0.25">
      <c r="E54" s="140"/>
    </row>
    <row r="55" spans="4:10" ht="15.75" x14ac:dyDescent="0.25">
      <c r="E55" s="140"/>
    </row>
    <row r="56" spans="4:10" ht="15.75" x14ac:dyDescent="0.25">
      <c r="F56" s="145" t="s">
        <v>28</v>
      </c>
    </row>
    <row r="57" spans="4:10" ht="15.75" x14ac:dyDescent="0.25">
      <c r="E57" s="281" t="s">
        <v>54</v>
      </c>
      <c r="F57" s="281"/>
      <c r="G57" s="281"/>
    </row>
    <row r="58" spans="4:10" ht="15.75" x14ac:dyDescent="0.25">
      <c r="E58" s="277" t="s">
        <v>68</v>
      </c>
      <c r="F58" s="277"/>
      <c r="G58" s="277"/>
    </row>
  </sheetData>
  <mergeCells count="44">
    <mergeCell ref="F36:F37"/>
    <mergeCell ref="C38:F38"/>
    <mergeCell ref="C19:C20"/>
    <mergeCell ref="D19:D20"/>
    <mergeCell ref="E19:E20"/>
    <mergeCell ref="F19:F20"/>
    <mergeCell ref="E25:E26"/>
    <mergeCell ref="C36:C37"/>
    <mergeCell ref="D36:D37"/>
    <mergeCell ref="E36:E37"/>
    <mergeCell ref="D21:F21"/>
    <mergeCell ref="F25:F26"/>
    <mergeCell ref="C31:C32"/>
    <mergeCell ref="D31:D32"/>
    <mergeCell ref="E31:E32"/>
    <mergeCell ref="F31:F32"/>
    <mergeCell ref="E53:G53"/>
    <mergeCell ref="E57:G57"/>
    <mergeCell ref="E58:G58"/>
    <mergeCell ref="D10:D11"/>
    <mergeCell ref="C10:C11"/>
    <mergeCell ref="D12:D13"/>
    <mergeCell ref="C12:C13"/>
    <mergeCell ref="D48:E48"/>
    <mergeCell ref="F48:I48"/>
    <mergeCell ref="F49:I49"/>
    <mergeCell ref="D49:E49"/>
    <mergeCell ref="E52:G52"/>
    <mergeCell ref="D44:E44"/>
    <mergeCell ref="F44:I44"/>
    <mergeCell ref="C25:C26"/>
    <mergeCell ref="D25:D26"/>
    <mergeCell ref="C33:F33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C27:F27"/>
  </mergeCells>
  <pageMargins left="0.22" right="0.13" top="0.74803149606299202" bottom="0.16" header="0.31496062992126" footer="0.31496062992126"/>
  <pageSetup paperSize="4632" scale="68" orientation="portrait" r:id="rId1"/>
  <rowBreaks count="1" manualBreakCount="1">
    <brk id="35" min="2" max="10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48"/>
  <sheetViews>
    <sheetView view="pageBreakPreview" topLeftCell="A4" zoomScale="70" zoomScaleNormal="80" zoomScaleSheetLayoutView="70" workbookViewId="0">
      <selection activeCell="P13" sqref="P13"/>
    </sheetView>
  </sheetViews>
  <sheetFormatPr defaultRowHeight="15" x14ac:dyDescent="0.25"/>
  <cols>
    <col min="1" max="1" width="6.42578125" style="94" customWidth="1"/>
    <col min="2" max="2" width="4.28515625" style="94" customWidth="1"/>
    <col min="3" max="3" width="9.140625" style="94"/>
    <col min="4" max="4" width="28.28515625" style="94" customWidth="1"/>
    <col min="5" max="5" width="28.7109375" style="94" customWidth="1"/>
    <col min="6" max="6" width="23" style="94" customWidth="1"/>
    <col min="7" max="7" width="12" style="94" customWidth="1"/>
    <col min="8" max="9" width="11.85546875" style="94" customWidth="1"/>
    <col min="10" max="10" width="10.5703125" style="94" customWidth="1"/>
    <col min="11" max="11" width="10.5703125" style="94" bestFit="1" customWidth="1"/>
    <col min="12" max="16384" width="9.140625" style="94"/>
  </cols>
  <sheetData>
    <row r="2" spans="3:11" ht="15.75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ht="15.75" x14ac:dyDescent="0.25">
      <c r="C3" s="269" t="s">
        <v>78</v>
      </c>
      <c r="D3" s="269"/>
      <c r="E3" s="269"/>
      <c r="F3" s="269"/>
      <c r="G3" s="269"/>
      <c r="H3" s="269"/>
      <c r="I3" s="269"/>
      <c r="J3" s="269"/>
      <c r="K3" s="269"/>
    </row>
    <row r="4" spans="3:11" ht="15.75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ht="15.75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6" spans="3:11" ht="15.75" x14ac:dyDescent="0.25">
      <c r="C6" s="127"/>
      <c r="D6" s="127"/>
      <c r="E6" s="127"/>
      <c r="F6" s="127"/>
      <c r="G6" s="127"/>
      <c r="H6" s="127"/>
      <c r="I6" s="127"/>
      <c r="J6" s="127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75" t="s">
        <v>5</v>
      </c>
      <c r="I7" s="275"/>
      <c r="J7" s="275"/>
      <c r="K7" s="275"/>
    </row>
    <row r="8" spans="3:11" ht="15.75" x14ac:dyDescent="0.25">
      <c r="C8" s="275"/>
      <c r="D8" s="276"/>
      <c r="E8" s="276"/>
      <c r="F8" s="274"/>
      <c r="G8" s="271"/>
      <c r="H8" s="128" t="s">
        <v>6</v>
      </c>
      <c r="I8" s="128" t="s">
        <v>7</v>
      </c>
      <c r="J8" s="128" t="s">
        <v>8</v>
      </c>
      <c r="K8" s="128" t="s">
        <v>9</v>
      </c>
    </row>
    <row r="9" spans="3:11" ht="15.75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63.75" customHeight="1" x14ac:dyDescent="0.25">
      <c r="C10" s="314">
        <v>1</v>
      </c>
      <c r="D10" s="311" t="s">
        <v>140</v>
      </c>
      <c r="E10" s="191" t="s">
        <v>143</v>
      </c>
      <c r="F10" s="190">
        <v>5</v>
      </c>
      <c r="G10" s="190" t="s">
        <v>44</v>
      </c>
      <c r="H10" s="189"/>
      <c r="I10" s="189"/>
      <c r="J10" s="189"/>
      <c r="K10" s="189">
        <v>5</v>
      </c>
    </row>
    <row r="11" spans="3:11" ht="63.75" customHeight="1" x14ac:dyDescent="0.25">
      <c r="C11" s="315"/>
      <c r="D11" s="312"/>
      <c r="E11" s="191" t="s">
        <v>144</v>
      </c>
      <c r="F11" s="190">
        <v>16.5</v>
      </c>
      <c r="G11" s="190" t="s">
        <v>148</v>
      </c>
      <c r="H11" s="189"/>
      <c r="I11" s="189">
        <v>5</v>
      </c>
      <c r="J11" s="189">
        <v>10</v>
      </c>
      <c r="K11" s="189">
        <v>16.5</v>
      </c>
    </row>
    <row r="12" spans="3:11" ht="63.75" customHeight="1" x14ac:dyDescent="0.25">
      <c r="C12" s="315"/>
      <c r="D12" s="312"/>
      <c r="E12" s="191" t="s">
        <v>144</v>
      </c>
      <c r="F12" s="190">
        <v>10</v>
      </c>
      <c r="G12" s="190" t="s">
        <v>148</v>
      </c>
      <c r="H12" s="189"/>
      <c r="I12" s="189">
        <v>3</v>
      </c>
      <c r="J12" s="189">
        <v>7</v>
      </c>
      <c r="K12" s="189">
        <v>10</v>
      </c>
    </row>
    <row r="13" spans="3:11" ht="81.75" customHeight="1" x14ac:dyDescent="0.25">
      <c r="C13" s="316"/>
      <c r="D13" s="313"/>
      <c r="E13" s="191" t="s">
        <v>145</v>
      </c>
      <c r="F13" s="209" t="s">
        <v>335</v>
      </c>
      <c r="G13" s="190" t="s">
        <v>149</v>
      </c>
      <c r="H13" s="189"/>
      <c r="I13" s="189"/>
      <c r="J13" s="208">
        <v>30000</v>
      </c>
      <c r="K13" s="208">
        <v>60000</v>
      </c>
    </row>
    <row r="14" spans="3:11" ht="44.25" customHeight="1" x14ac:dyDescent="0.25">
      <c r="C14" s="157">
        <v>2</v>
      </c>
      <c r="D14" s="201" t="s">
        <v>147</v>
      </c>
      <c r="E14" s="191" t="s">
        <v>146</v>
      </c>
      <c r="F14" s="190">
        <v>12</v>
      </c>
      <c r="G14" s="190" t="s">
        <v>46</v>
      </c>
      <c r="H14" s="189">
        <v>3</v>
      </c>
      <c r="I14" s="189">
        <v>6</v>
      </c>
      <c r="J14" s="189">
        <v>9</v>
      </c>
      <c r="K14" s="189">
        <v>12</v>
      </c>
    </row>
    <row r="17" spans="3:11" ht="15" customHeight="1" x14ac:dyDescent="0.25">
      <c r="C17" s="275" t="s">
        <v>17</v>
      </c>
      <c r="D17" s="276" t="s">
        <v>315</v>
      </c>
      <c r="E17" s="276" t="s">
        <v>312</v>
      </c>
      <c r="F17" s="276" t="s">
        <v>289</v>
      </c>
    </row>
    <row r="18" spans="3:11" ht="15" customHeight="1" x14ac:dyDescent="0.25">
      <c r="C18" s="275"/>
      <c r="D18" s="276"/>
      <c r="E18" s="276"/>
      <c r="F18" s="276"/>
    </row>
    <row r="19" spans="3:11" ht="33.75" customHeight="1" x14ac:dyDescent="0.25">
      <c r="C19" s="95"/>
      <c r="D19" s="295" t="s">
        <v>244</v>
      </c>
      <c r="E19" s="296"/>
      <c r="F19" s="297"/>
      <c r="G19" s="172"/>
      <c r="H19" s="172"/>
      <c r="I19" s="172"/>
      <c r="J19" s="173"/>
    </row>
    <row r="20" spans="3:11" ht="49.5" customHeight="1" x14ac:dyDescent="0.25">
      <c r="C20" s="147">
        <v>1</v>
      </c>
      <c r="D20" s="201" t="s">
        <v>247</v>
      </c>
      <c r="E20" s="174">
        <v>377412000</v>
      </c>
      <c r="F20" s="174"/>
      <c r="G20" s="138"/>
      <c r="H20" s="138"/>
      <c r="I20" s="138"/>
      <c r="J20" s="173"/>
    </row>
    <row r="21" spans="3:11" ht="34.5" customHeight="1" x14ac:dyDescent="0.25">
      <c r="C21" s="147">
        <v>2</v>
      </c>
      <c r="D21" s="201" t="s">
        <v>248</v>
      </c>
      <c r="E21" s="174">
        <v>25987370000</v>
      </c>
      <c r="F21" s="174"/>
      <c r="G21" s="138"/>
      <c r="H21" s="138"/>
      <c r="I21" s="138"/>
      <c r="J21" s="173"/>
    </row>
    <row r="22" spans="3:11" ht="30" customHeight="1" x14ac:dyDescent="0.25">
      <c r="C22" s="147">
        <v>3</v>
      </c>
      <c r="D22" s="201" t="s">
        <v>249</v>
      </c>
      <c r="E22" s="174">
        <v>23484242000</v>
      </c>
      <c r="F22" s="174"/>
      <c r="G22" s="138"/>
      <c r="H22" s="138"/>
      <c r="I22" s="138"/>
      <c r="J22" s="173"/>
    </row>
    <row r="23" spans="3:11" ht="63.75" customHeight="1" x14ac:dyDescent="0.25">
      <c r="C23" s="147">
        <v>4</v>
      </c>
      <c r="D23" s="201" t="s">
        <v>250</v>
      </c>
      <c r="E23" s="174">
        <v>3715882000</v>
      </c>
      <c r="F23" s="174"/>
      <c r="G23" s="138"/>
      <c r="H23" s="138"/>
      <c r="I23" s="138"/>
      <c r="J23" s="173"/>
    </row>
    <row r="24" spans="3:11" ht="63.75" customHeight="1" x14ac:dyDescent="0.25">
      <c r="C24" s="196"/>
      <c r="D24" s="202"/>
      <c r="E24" s="198"/>
      <c r="F24" s="199"/>
      <c r="G24" s="138"/>
      <c r="H24" s="138"/>
      <c r="I24" s="138"/>
      <c r="J24" s="173"/>
    </row>
    <row r="25" spans="3:11" ht="33.75" customHeight="1" x14ac:dyDescent="0.25">
      <c r="C25" s="275" t="s">
        <v>17</v>
      </c>
      <c r="D25" s="276" t="s">
        <v>315</v>
      </c>
      <c r="E25" s="276" t="s">
        <v>312</v>
      </c>
      <c r="F25" s="276" t="s">
        <v>289</v>
      </c>
      <c r="G25" s="138"/>
      <c r="H25" s="138"/>
      <c r="I25" s="138"/>
      <c r="J25" s="173"/>
    </row>
    <row r="26" spans="3:11" ht="25.5" customHeight="1" x14ac:dyDescent="0.25">
      <c r="C26" s="275"/>
      <c r="D26" s="276"/>
      <c r="E26" s="276"/>
      <c r="F26" s="276"/>
      <c r="G26" s="138"/>
      <c r="H26" s="138"/>
      <c r="I26" s="138"/>
      <c r="J26" s="203"/>
    </row>
    <row r="27" spans="3:11" ht="35.25" customHeight="1" x14ac:dyDescent="0.25">
      <c r="C27" s="95"/>
      <c r="D27" s="289" t="s">
        <v>251</v>
      </c>
      <c r="E27" s="289"/>
      <c r="F27" s="289"/>
      <c r="G27" s="172"/>
      <c r="H27" s="172"/>
      <c r="I27" s="172"/>
      <c r="J27" s="173"/>
    </row>
    <row r="28" spans="3:11" ht="45" customHeight="1" x14ac:dyDescent="0.25">
      <c r="C28" s="147">
        <v>1</v>
      </c>
      <c r="D28" s="204" t="s">
        <v>252</v>
      </c>
      <c r="E28" s="174">
        <v>268245000</v>
      </c>
      <c r="F28" s="174"/>
      <c r="G28" s="205"/>
      <c r="H28" s="205"/>
      <c r="I28" s="205"/>
      <c r="J28" s="173"/>
    </row>
    <row r="31" spans="3:11" ht="15.75" x14ac:dyDescent="0.25">
      <c r="D31" s="139"/>
      <c r="E31" s="139"/>
      <c r="F31" s="139"/>
      <c r="H31" s="139"/>
      <c r="I31" s="139"/>
      <c r="J31" s="139"/>
      <c r="K31" s="139"/>
    </row>
    <row r="32" spans="3:11" ht="15.75" x14ac:dyDescent="0.25">
      <c r="C32" s="152"/>
      <c r="D32" s="152"/>
      <c r="E32" s="152"/>
      <c r="F32" s="152" t="s">
        <v>332</v>
      </c>
      <c r="G32" s="152"/>
      <c r="H32" s="152"/>
      <c r="I32" s="152"/>
      <c r="J32" s="152"/>
      <c r="K32" s="152"/>
    </row>
    <row r="33" spans="4:13" ht="33" customHeight="1" x14ac:dyDescent="0.25">
      <c r="D33" s="278" t="s">
        <v>76</v>
      </c>
      <c r="E33" s="278"/>
      <c r="F33" s="278" t="s">
        <v>78</v>
      </c>
      <c r="G33" s="278"/>
      <c r="H33" s="278"/>
      <c r="I33" s="278"/>
      <c r="J33" s="173"/>
    </row>
    <row r="34" spans="4:13" ht="18" customHeight="1" x14ac:dyDescent="0.25">
      <c r="D34" s="309"/>
      <c r="E34" s="309"/>
      <c r="F34" s="309"/>
      <c r="G34" s="309"/>
      <c r="H34" s="309"/>
      <c r="I34" s="309"/>
      <c r="J34" s="206"/>
      <c r="M34" s="140" t="s">
        <v>27</v>
      </c>
    </row>
    <row r="35" spans="4:13" ht="15.75" x14ac:dyDescent="0.25">
      <c r="D35" s="140"/>
      <c r="J35" s="156"/>
    </row>
    <row r="36" spans="4:13" ht="15.75" x14ac:dyDescent="0.25">
      <c r="D36" s="140"/>
    </row>
    <row r="37" spans="4:13" ht="33.75" customHeight="1" x14ac:dyDescent="0.25">
      <c r="D37" s="310" t="s">
        <v>77</v>
      </c>
      <c r="E37" s="310"/>
      <c r="F37" s="279" t="s">
        <v>79</v>
      </c>
      <c r="G37" s="279"/>
      <c r="H37" s="279"/>
      <c r="I37" s="279"/>
    </row>
    <row r="38" spans="4:13" ht="15.75" x14ac:dyDescent="0.25">
      <c r="D38" s="277" t="s">
        <v>254</v>
      </c>
      <c r="E38" s="277"/>
      <c r="F38" s="280" t="s">
        <v>253</v>
      </c>
      <c r="G38" s="280"/>
      <c r="H38" s="280"/>
      <c r="I38" s="280"/>
      <c r="J38" s="178"/>
    </row>
    <row r="39" spans="4:13" ht="15.75" x14ac:dyDescent="0.25">
      <c r="H39" s="144"/>
      <c r="I39" s="144"/>
      <c r="J39" s="173"/>
    </row>
    <row r="40" spans="4:13" ht="15.75" x14ac:dyDescent="0.25">
      <c r="D40" s="143"/>
      <c r="E40" s="143"/>
      <c r="G40" s="144"/>
      <c r="H40" s="144"/>
      <c r="I40" s="144"/>
      <c r="J40" s="144"/>
    </row>
    <row r="41" spans="4:13" ht="32.25" customHeight="1" x14ac:dyDescent="0.25">
      <c r="E41" s="284" t="s">
        <v>53</v>
      </c>
      <c r="F41" s="284"/>
      <c r="G41" s="284"/>
    </row>
    <row r="42" spans="4:13" ht="15.75" x14ac:dyDescent="0.25">
      <c r="E42" s="280" t="s">
        <v>16</v>
      </c>
      <c r="F42" s="280"/>
      <c r="G42" s="280"/>
    </row>
    <row r="43" spans="4:13" ht="15.75" x14ac:dyDescent="0.25">
      <c r="E43" s="140"/>
    </row>
    <row r="44" spans="4:13" ht="15.75" x14ac:dyDescent="0.25">
      <c r="E44" s="140"/>
    </row>
    <row r="45" spans="4:13" ht="15.75" x14ac:dyDescent="0.25">
      <c r="F45" s="145" t="s">
        <v>28</v>
      </c>
    </row>
    <row r="46" spans="4:13" ht="15.75" x14ac:dyDescent="0.25">
      <c r="E46" s="281" t="s">
        <v>54</v>
      </c>
      <c r="F46" s="281"/>
      <c r="G46" s="281"/>
    </row>
    <row r="47" spans="4:13" ht="15.75" x14ac:dyDescent="0.25">
      <c r="E47" s="277" t="s">
        <v>62</v>
      </c>
      <c r="F47" s="277"/>
      <c r="G47" s="277"/>
    </row>
    <row r="48" spans="4:13" ht="15.75" x14ac:dyDescent="0.25">
      <c r="F48" s="207"/>
    </row>
  </sheetData>
  <mergeCells count="34">
    <mergeCell ref="F17:F18"/>
    <mergeCell ref="C25:C26"/>
    <mergeCell ref="D25:D26"/>
    <mergeCell ref="E25:E26"/>
    <mergeCell ref="F25:F26"/>
    <mergeCell ref="D19:F19"/>
    <mergeCell ref="D10:D13"/>
    <mergeCell ref="C10:C13"/>
    <mergeCell ref="C17:C18"/>
    <mergeCell ref="D17:D18"/>
    <mergeCell ref="E17:E18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46:G46"/>
    <mergeCell ref="E47:G47"/>
    <mergeCell ref="E41:G41"/>
    <mergeCell ref="E42:G42"/>
    <mergeCell ref="D34:E34"/>
    <mergeCell ref="F34:I34"/>
    <mergeCell ref="D37:E37"/>
    <mergeCell ref="F37:I37"/>
    <mergeCell ref="D33:E33"/>
    <mergeCell ref="F33:I33"/>
    <mergeCell ref="D27:F27"/>
    <mergeCell ref="F38:I38"/>
    <mergeCell ref="D38:E38"/>
  </mergeCells>
  <pageMargins left="0.51181102362204722" right="0.11811023622047245" top="0.74803149606299213" bottom="0.23622047244094491" header="0.31496062992125984" footer="0.31496062992125984"/>
  <pageSetup paperSize="4632" scale="6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9"/>
  <sheetViews>
    <sheetView tabSelected="1" view="pageBreakPreview" topLeftCell="A22" zoomScale="60" zoomScaleNormal="80" workbookViewId="0">
      <selection activeCell="N35" sqref="N35"/>
    </sheetView>
  </sheetViews>
  <sheetFormatPr defaultRowHeight="15.75" x14ac:dyDescent="0.25"/>
  <cols>
    <col min="1" max="1" width="6.42578125" style="127" customWidth="1"/>
    <col min="2" max="2" width="9.140625" style="127"/>
    <col min="3" max="3" width="33.5703125" style="127" customWidth="1"/>
    <col min="4" max="4" width="31.42578125" style="127" customWidth="1"/>
    <col min="5" max="5" width="26.42578125" style="127" customWidth="1"/>
    <col min="6" max="6" width="12.7109375" style="127" customWidth="1"/>
    <col min="7" max="7" width="10.28515625" style="127" customWidth="1"/>
    <col min="8" max="8" width="11.28515625" style="127" customWidth="1"/>
    <col min="9" max="9" width="10.42578125" style="127" customWidth="1"/>
    <col min="10" max="10" width="11.28515625" style="127" customWidth="1"/>
    <col min="11" max="16384" width="9.140625" style="127"/>
  </cols>
  <sheetData>
    <row r="2" spans="2:10" x14ac:dyDescent="0.25">
      <c r="B2" s="269" t="s">
        <v>317</v>
      </c>
      <c r="C2" s="269"/>
      <c r="D2" s="269"/>
      <c r="E2" s="269"/>
      <c r="F2" s="269"/>
      <c r="G2" s="269"/>
      <c r="H2" s="269"/>
      <c r="I2" s="269"/>
      <c r="J2" s="269"/>
    </row>
    <row r="3" spans="2:10" x14ac:dyDescent="0.25">
      <c r="B3" s="269" t="s">
        <v>74</v>
      </c>
      <c r="C3" s="269"/>
      <c r="D3" s="269"/>
      <c r="E3" s="269"/>
      <c r="F3" s="269"/>
      <c r="G3" s="269"/>
      <c r="H3" s="269"/>
      <c r="I3" s="269"/>
      <c r="J3" s="269"/>
    </row>
    <row r="4" spans="2:10" ht="15.75" customHeight="1" x14ac:dyDescent="0.25">
      <c r="B4" s="269" t="s">
        <v>56</v>
      </c>
      <c r="C4" s="269"/>
      <c r="D4" s="269"/>
      <c r="E4" s="269"/>
      <c r="F4" s="269"/>
      <c r="G4" s="269"/>
      <c r="H4" s="269"/>
      <c r="I4" s="269"/>
      <c r="J4" s="269"/>
    </row>
    <row r="5" spans="2:10" x14ac:dyDescent="0.25">
      <c r="B5" s="269" t="s">
        <v>16</v>
      </c>
      <c r="C5" s="269"/>
      <c r="D5" s="269"/>
      <c r="E5" s="269"/>
      <c r="F5" s="269"/>
      <c r="G5" s="269"/>
      <c r="H5" s="269"/>
      <c r="I5" s="269"/>
      <c r="J5" s="269"/>
    </row>
    <row r="7" spans="2:10" ht="15.75" customHeight="1" x14ac:dyDescent="0.25">
      <c r="B7" s="275" t="s">
        <v>17</v>
      </c>
      <c r="C7" s="276" t="s">
        <v>40</v>
      </c>
      <c r="D7" s="276" t="s">
        <v>18</v>
      </c>
      <c r="E7" s="273" t="s">
        <v>19</v>
      </c>
      <c r="F7" s="270" t="s">
        <v>43</v>
      </c>
      <c r="G7" s="292" t="s">
        <v>5</v>
      </c>
      <c r="H7" s="292"/>
      <c r="I7" s="292"/>
      <c r="J7" s="292"/>
    </row>
    <row r="8" spans="2:10" x14ac:dyDescent="0.25">
      <c r="B8" s="275"/>
      <c r="C8" s="276"/>
      <c r="D8" s="276"/>
      <c r="E8" s="274"/>
      <c r="F8" s="271"/>
      <c r="G8" s="167" t="s">
        <v>6</v>
      </c>
      <c r="H8" s="167" t="s">
        <v>7</v>
      </c>
      <c r="I8" s="167" t="s">
        <v>8</v>
      </c>
      <c r="J8" s="167" t="s">
        <v>9</v>
      </c>
    </row>
    <row r="9" spans="2:10" x14ac:dyDescent="0.25">
      <c r="B9" s="129" t="s">
        <v>10</v>
      </c>
      <c r="C9" s="129" t="s">
        <v>11</v>
      </c>
      <c r="D9" s="129" t="s">
        <v>12</v>
      </c>
      <c r="E9" s="129" t="s">
        <v>13</v>
      </c>
      <c r="F9" s="129" t="s">
        <v>20</v>
      </c>
      <c r="G9" s="129" t="s">
        <v>21</v>
      </c>
      <c r="H9" s="129" t="s">
        <v>22</v>
      </c>
      <c r="I9" s="129" t="s">
        <v>23</v>
      </c>
      <c r="J9" s="130" t="s">
        <v>311</v>
      </c>
    </row>
    <row r="10" spans="2:10" ht="58.5" customHeight="1" x14ac:dyDescent="0.25">
      <c r="B10" s="317">
        <v>1</v>
      </c>
      <c r="C10" s="318" t="s">
        <v>134</v>
      </c>
      <c r="D10" s="109" t="s">
        <v>135</v>
      </c>
      <c r="E10" s="157">
        <v>3</v>
      </c>
      <c r="F10" s="157" t="s">
        <v>44</v>
      </c>
      <c r="G10" s="103"/>
      <c r="H10" s="103"/>
      <c r="I10" s="103">
        <v>3</v>
      </c>
      <c r="J10" s="103">
        <v>3</v>
      </c>
    </row>
    <row r="11" spans="2:10" ht="52.5" customHeight="1" x14ac:dyDescent="0.25">
      <c r="B11" s="317"/>
      <c r="C11" s="318"/>
      <c r="D11" s="109" t="s">
        <v>136</v>
      </c>
      <c r="E11" s="157">
        <v>1</v>
      </c>
      <c r="F11" s="157" t="s">
        <v>47</v>
      </c>
      <c r="G11" s="104"/>
      <c r="H11" s="104"/>
      <c r="I11" s="104"/>
      <c r="J11" s="104">
        <v>1</v>
      </c>
    </row>
    <row r="12" spans="2:10" ht="97.5" customHeight="1" x14ac:dyDescent="0.25">
      <c r="B12" s="317">
        <v>2</v>
      </c>
      <c r="C12" s="318" t="s">
        <v>137</v>
      </c>
      <c r="D12" s="109" t="s">
        <v>138</v>
      </c>
      <c r="E12" s="157">
        <v>3</v>
      </c>
      <c r="F12" s="157" t="s">
        <v>44</v>
      </c>
      <c r="G12" s="103"/>
      <c r="H12" s="103"/>
      <c r="I12" s="103"/>
      <c r="J12" s="103">
        <v>3</v>
      </c>
    </row>
    <row r="13" spans="2:10" ht="95.25" customHeight="1" x14ac:dyDescent="0.25">
      <c r="B13" s="317"/>
      <c r="C13" s="318"/>
      <c r="D13" s="109" t="s">
        <v>139</v>
      </c>
      <c r="E13" s="157">
        <v>500</v>
      </c>
      <c r="F13" s="157" t="s">
        <v>100</v>
      </c>
      <c r="G13" s="104"/>
      <c r="H13" s="104"/>
      <c r="I13" s="104">
        <v>500</v>
      </c>
      <c r="J13" s="104">
        <v>500</v>
      </c>
    </row>
    <row r="14" spans="2:10" ht="52.5" customHeight="1" x14ac:dyDescent="0.25">
      <c r="B14" s="317">
        <v>3</v>
      </c>
      <c r="C14" s="318" t="s">
        <v>140</v>
      </c>
      <c r="D14" s="109" t="s">
        <v>141</v>
      </c>
      <c r="E14" s="157">
        <v>5</v>
      </c>
      <c r="F14" s="157" t="s">
        <v>44</v>
      </c>
      <c r="G14" s="149"/>
      <c r="H14" s="149"/>
      <c r="I14" s="149">
        <v>5</v>
      </c>
      <c r="J14" s="149">
        <v>5</v>
      </c>
    </row>
    <row r="15" spans="2:10" ht="52.5" customHeight="1" x14ac:dyDescent="0.25">
      <c r="B15" s="317"/>
      <c r="C15" s="318"/>
      <c r="D15" s="109" t="s">
        <v>142</v>
      </c>
      <c r="E15" s="157">
        <v>15</v>
      </c>
      <c r="F15" s="157" t="s">
        <v>47</v>
      </c>
      <c r="G15" s="103"/>
      <c r="H15" s="103">
        <v>2</v>
      </c>
      <c r="I15" s="103">
        <v>6</v>
      </c>
      <c r="J15" s="103">
        <v>15</v>
      </c>
    </row>
    <row r="16" spans="2:10" ht="42" customHeight="1" x14ac:dyDescent="0.25">
      <c r="B16" s="102">
        <v>4</v>
      </c>
      <c r="C16" s="239" t="s">
        <v>363</v>
      </c>
      <c r="D16" s="109" t="s">
        <v>364</v>
      </c>
      <c r="E16" s="238">
        <v>5</v>
      </c>
      <c r="F16" s="238" t="s">
        <v>47</v>
      </c>
      <c r="G16" s="225"/>
      <c r="H16" s="225"/>
      <c r="I16" s="102">
        <v>1</v>
      </c>
      <c r="J16" s="102">
        <v>5</v>
      </c>
    </row>
    <row r="18" spans="2:9" ht="16.5" customHeight="1" x14ac:dyDescent="0.25">
      <c r="B18" s="275" t="s">
        <v>17</v>
      </c>
      <c r="C18" s="276" t="s">
        <v>315</v>
      </c>
      <c r="D18" s="276" t="s">
        <v>312</v>
      </c>
      <c r="E18" s="276" t="s">
        <v>289</v>
      </c>
    </row>
    <row r="19" spans="2:9" ht="18.75" customHeight="1" x14ac:dyDescent="0.25">
      <c r="B19" s="275"/>
      <c r="C19" s="276"/>
      <c r="D19" s="276"/>
      <c r="E19" s="276"/>
    </row>
    <row r="20" spans="2:9" ht="47.25" customHeight="1" x14ac:dyDescent="0.25">
      <c r="B20" s="95"/>
      <c r="C20" s="289" t="s">
        <v>239</v>
      </c>
      <c r="D20" s="289"/>
      <c r="E20" s="289"/>
      <c r="F20" s="172"/>
      <c r="G20" s="172"/>
      <c r="H20" s="172"/>
      <c r="I20" s="173"/>
    </row>
    <row r="21" spans="2:9" ht="42.75" customHeight="1" x14ac:dyDescent="0.25">
      <c r="B21" s="102">
        <v>1</v>
      </c>
      <c r="C21" s="109" t="s">
        <v>240</v>
      </c>
      <c r="D21" s="174">
        <v>128484000</v>
      </c>
      <c r="E21" s="174"/>
      <c r="F21" s="138"/>
      <c r="G21" s="138"/>
      <c r="H21" s="138"/>
      <c r="I21" s="175"/>
    </row>
    <row r="22" spans="2:9" ht="33" customHeight="1" x14ac:dyDescent="0.25">
      <c r="B22" s="102">
        <v>2</v>
      </c>
      <c r="C22" s="109" t="s">
        <v>241</v>
      </c>
      <c r="D22" s="174">
        <v>5432552000</v>
      </c>
      <c r="E22" s="174"/>
      <c r="F22" s="138"/>
      <c r="G22" s="138"/>
      <c r="H22" s="138"/>
      <c r="I22" s="175"/>
    </row>
    <row r="23" spans="2:9" ht="33" customHeight="1" x14ac:dyDescent="0.25">
      <c r="B23" s="135"/>
      <c r="C23" s="136"/>
      <c r="D23" s="114"/>
      <c r="E23" s="138"/>
      <c r="F23" s="138"/>
      <c r="G23" s="138"/>
      <c r="H23" s="138"/>
      <c r="I23" s="175"/>
    </row>
    <row r="24" spans="2:9" ht="33" customHeight="1" x14ac:dyDescent="0.25">
      <c r="B24" s="275" t="s">
        <v>17</v>
      </c>
      <c r="C24" s="276" t="s">
        <v>315</v>
      </c>
      <c r="D24" s="276" t="s">
        <v>312</v>
      </c>
      <c r="E24" s="276" t="s">
        <v>289</v>
      </c>
      <c r="F24" s="138"/>
      <c r="G24" s="138"/>
      <c r="H24" s="138"/>
      <c r="I24" s="175"/>
    </row>
    <row r="25" spans="2:9" ht="33" customHeight="1" x14ac:dyDescent="0.25">
      <c r="B25" s="275"/>
      <c r="C25" s="276"/>
      <c r="D25" s="276"/>
      <c r="E25" s="276"/>
      <c r="F25" s="138"/>
      <c r="G25" s="138"/>
      <c r="H25" s="138"/>
      <c r="I25" s="175"/>
    </row>
    <row r="26" spans="2:9" ht="33" customHeight="1" x14ac:dyDescent="0.25">
      <c r="B26" s="95"/>
      <c r="C26" s="289" t="s">
        <v>242</v>
      </c>
      <c r="D26" s="289"/>
      <c r="E26" s="289"/>
      <c r="F26" s="172"/>
      <c r="G26" s="172"/>
      <c r="H26" s="172"/>
      <c r="I26" s="175"/>
    </row>
    <row r="27" spans="2:9" ht="44.25" customHeight="1" x14ac:dyDescent="0.25">
      <c r="B27" s="102">
        <v>1</v>
      </c>
      <c r="C27" s="109" t="s">
        <v>243</v>
      </c>
      <c r="D27" s="174">
        <v>102788000</v>
      </c>
      <c r="E27" s="174"/>
      <c r="F27" s="138"/>
      <c r="G27" s="138"/>
      <c r="H27" s="138"/>
      <c r="I27" s="175"/>
    </row>
    <row r="28" spans="2:9" ht="42" customHeight="1" x14ac:dyDescent="0.25">
      <c r="B28" s="102">
        <v>2</v>
      </c>
      <c r="C28" s="109" t="s">
        <v>137</v>
      </c>
      <c r="D28" s="174">
        <v>841075000</v>
      </c>
      <c r="E28" s="174"/>
      <c r="F28" s="138"/>
      <c r="G28" s="138"/>
      <c r="H28" s="138"/>
      <c r="I28" s="175"/>
    </row>
    <row r="29" spans="2:9" ht="33" customHeight="1" x14ac:dyDescent="0.25">
      <c r="B29" s="135"/>
      <c r="C29" s="136"/>
      <c r="D29" s="114"/>
      <c r="E29" s="138"/>
      <c r="F29" s="138"/>
      <c r="G29" s="138"/>
      <c r="H29" s="138"/>
      <c r="I29" s="175"/>
    </row>
    <row r="30" spans="2:9" ht="33" customHeight="1" x14ac:dyDescent="0.25">
      <c r="B30" s="275" t="s">
        <v>17</v>
      </c>
      <c r="C30" s="276" t="s">
        <v>315</v>
      </c>
      <c r="D30" s="276" t="s">
        <v>312</v>
      </c>
      <c r="E30" s="276" t="s">
        <v>289</v>
      </c>
      <c r="F30" s="138"/>
      <c r="G30" s="138"/>
      <c r="H30" s="138"/>
      <c r="I30" s="175"/>
    </row>
    <row r="31" spans="2:9" ht="33" customHeight="1" x14ac:dyDescent="0.25">
      <c r="B31" s="275"/>
      <c r="C31" s="276"/>
      <c r="D31" s="276"/>
      <c r="E31" s="276"/>
      <c r="F31" s="138"/>
      <c r="G31" s="138"/>
      <c r="H31" s="138"/>
      <c r="I31" s="175"/>
    </row>
    <row r="32" spans="2:9" ht="33" customHeight="1" x14ac:dyDescent="0.25">
      <c r="B32" s="237"/>
      <c r="C32" s="289" t="s">
        <v>255</v>
      </c>
      <c r="D32" s="289"/>
      <c r="E32" s="289"/>
      <c r="F32" s="138"/>
      <c r="G32" s="138"/>
      <c r="H32" s="138"/>
      <c r="I32" s="175"/>
    </row>
    <row r="33" spans="2:12" ht="33" customHeight="1" x14ac:dyDescent="0.25">
      <c r="B33" s="102">
        <v>1</v>
      </c>
      <c r="C33" s="109" t="s">
        <v>363</v>
      </c>
      <c r="D33" s="174">
        <v>5926404000</v>
      </c>
      <c r="E33" s="174"/>
      <c r="F33" s="138"/>
      <c r="G33" s="138"/>
      <c r="H33" s="138"/>
      <c r="I33" s="175"/>
    </row>
    <row r="34" spans="2:12" ht="33" customHeight="1" x14ac:dyDescent="0.25">
      <c r="B34" s="135"/>
      <c r="C34" s="136"/>
      <c r="D34" s="114"/>
      <c r="E34" s="138"/>
      <c r="F34" s="138"/>
      <c r="G34" s="138"/>
      <c r="H34" s="138"/>
      <c r="I34" s="175"/>
    </row>
    <row r="35" spans="2:12" ht="33" customHeight="1" x14ac:dyDescent="0.25">
      <c r="B35" s="275" t="s">
        <v>17</v>
      </c>
      <c r="C35" s="276" t="s">
        <v>315</v>
      </c>
      <c r="D35" s="276" t="s">
        <v>312</v>
      </c>
      <c r="E35" s="276" t="s">
        <v>289</v>
      </c>
      <c r="F35" s="138"/>
      <c r="G35" s="138"/>
      <c r="H35" s="138"/>
      <c r="I35" s="175"/>
    </row>
    <row r="36" spans="2:12" ht="33" customHeight="1" x14ac:dyDescent="0.25">
      <c r="B36" s="275"/>
      <c r="C36" s="276"/>
      <c r="D36" s="276"/>
      <c r="E36" s="276"/>
      <c r="F36" s="138"/>
      <c r="G36" s="138"/>
      <c r="H36" s="138"/>
      <c r="I36" s="175"/>
    </row>
    <row r="37" spans="2:12" ht="33" customHeight="1" x14ac:dyDescent="0.25">
      <c r="B37" s="95"/>
      <c r="C37" s="289" t="s">
        <v>244</v>
      </c>
      <c r="D37" s="289"/>
      <c r="E37" s="289"/>
      <c r="F37" s="172"/>
      <c r="G37" s="172"/>
      <c r="H37" s="172"/>
      <c r="I37" s="175"/>
    </row>
    <row r="38" spans="2:12" ht="55.5" customHeight="1" x14ac:dyDescent="0.25">
      <c r="B38" s="102">
        <v>1</v>
      </c>
      <c r="C38" s="109" t="s">
        <v>245</v>
      </c>
      <c r="D38" s="174">
        <v>231273000</v>
      </c>
      <c r="E38" s="174"/>
      <c r="F38" s="138"/>
      <c r="G38" s="138"/>
      <c r="H38" s="138"/>
      <c r="I38" s="175"/>
    </row>
    <row r="39" spans="2:12" ht="52.5" customHeight="1" x14ac:dyDescent="0.25">
      <c r="B39" s="102">
        <v>2</v>
      </c>
      <c r="C39" s="109" t="s">
        <v>246</v>
      </c>
      <c r="D39" s="174">
        <v>5251624000</v>
      </c>
      <c r="E39" s="174"/>
      <c r="F39" s="138"/>
      <c r="G39" s="138"/>
      <c r="H39" s="138"/>
      <c r="I39" s="175"/>
    </row>
    <row r="43" spans="2:12" x14ac:dyDescent="0.25">
      <c r="C43" s="139"/>
      <c r="D43" s="139"/>
      <c r="E43" s="200" t="s">
        <v>332</v>
      </c>
      <c r="F43" s="139"/>
      <c r="G43" s="139"/>
      <c r="H43" s="139"/>
    </row>
    <row r="44" spans="2:12" ht="23.25" customHeight="1" x14ac:dyDescent="0.25">
      <c r="C44" s="278" t="s">
        <v>76</v>
      </c>
      <c r="D44" s="278"/>
      <c r="E44" s="280" t="s">
        <v>74</v>
      </c>
      <c r="F44" s="280"/>
      <c r="G44" s="280"/>
      <c r="H44" s="280"/>
      <c r="I44" s="173"/>
    </row>
    <row r="45" spans="2:12" ht="18" customHeight="1" x14ac:dyDescent="0.25">
      <c r="C45" s="280"/>
      <c r="D45" s="280"/>
      <c r="E45" s="280"/>
      <c r="F45" s="280"/>
      <c r="G45" s="280"/>
      <c r="H45" s="280"/>
      <c r="I45" s="206"/>
      <c r="L45" s="140" t="s">
        <v>27</v>
      </c>
    </row>
    <row r="46" spans="2:12" x14ac:dyDescent="0.25">
      <c r="C46" s="140"/>
      <c r="I46" s="156"/>
    </row>
    <row r="47" spans="2:12" x14ac:dyDescent="0.25">
      <c r="C47" s="140"/>
    </row>
    <row r="48" spans="2:12" ht="33.75" customHeight="1" x14ac:dyDescent="0.25">
      <c r="C48" s="310" t="s">
        <v>77</v>
      </c>
      <c r="D48" s="310"/>
      <c r="E48" s="279" t="s">
        <v>75</v>
      </c>
      <c r="F48" s="279"/>
      <c r="G48" s="279"/>
      <c r="H48" s="279"/>
    </row>
    <row r="49" spans="3:9" x14ac:dyDescent="0.25">
      <c r="C49" s="277" t="s">
        <v>283</v>
      </c>
      <c r="D49" s="277"/>
      <c r="E49" s="280" t="s">
        <v>282</v>
      </c>
      <c r="F49" s="280"/>
      <c r="G49" s="280"/>
      <c r="H49" s="280"/>
      <c r="I49" s="178"/>
    </row>
    <row r="50" spans="3:9" x14ac:dyDescent="0.25">
      <c r="G50" s="144"/>
      <c r="H50" s="144"/>
      <c r="I50" s="173"/>
    </row>
    <row r="51" spans="3:9" x14ac:dyDescent="0.25">
      <c r="C51" s="143"/>
      <c r="D51" s="143"/>
      <c r="F51" s="144"/>
      <c r="G51" s="144"/>
      <c r="H51" s="144"/>
      <c r="I51" s="144"/>
    </row>
    <row r="52" spans="3:9" ht="36" customHeight="1" x14ac:dyDescent="0.25">
      <c r="D52" s="284" t="s">
        <v>53</v>
      </c>
      <c r="E52" s="284"/>
      <c r="F52" s="284"/>
    </row>
    <row r="53" spans="3:9" x14ac:dyDescent="0.25">
      <c r="D53" s="280" t="s">
        <v>16</v>
      </c>
      <c r="E53" s="280"/>
      <c r="F53" s="280"/>
    </row>
    <row r="54" spans="3:9" x14ac:dyDescent="0.25">
      <c r="D54" s="140"/>
    </row>
    <row r="55" spans="3:9" x14ac:dyDescent="0.25">
      <c r="D55" s="140"/>
    </row>
    <row r="56" spans="3:9" x14ac:dyDescent="0.25">
      <c r="E56" s="145" t="s">
        <v>28</v>
      </c>
    </row>
    <row r="57" spans="3:9" x14ac:dyDescent="0.25">
      <c r="D57" s="281" t="s">
        <v>54</v>
      </c>
      <c r="E57" s="281"/>
      <c r="F57" s="281"/>
    </row>
    <row r="58" spans="3:9" x14ac:dyDescent="0.25">
      <c r="D58" s="277" t="s">
        <v>68</v>
      </c>
      <c r="E58" s="277"/>
      <c r="F58" s="277"/>
    </row>
    <row r="59" spans="3:9" x14ac:dyDescent="0.25">
      <c r="E59" s="207"/>
    </row>
  </sheetData>
  <mergeCells count="48">
    <mergeCell ref="E18:E19"/>
    <mergeCell ref="C20:E20"/>
    <mergeCell ref="B24:B25"/>
    <mergeCell ref="E24:E25"/>
    <mergeCell ref="C37:E37"/>
    <mergeCell ref="B18:B19"/>
    <mergeCell ref="B30:B31"/>
    <mergeCell ref="C30:C31"/>
    <mergeCell ref="D30:D31"/>
    <mergeCell ref="E30:E31"/>
    <mergeCell ref="C32:E32"/>
    <mergeCell ref="C12:C13"/>
    <mergeCell ref="C14:C15"/>
    <mergeCell ref="B2:J2"/>
    <mergeCell ref="B3:J3"/>
    <mergeCell ref="B4:J4"/>
    <mergeCell ref="B5:J5"/>
    <mergeCell ref="F7:F8"/>
    <mergeCell ref="B7:B8"/>
    <mergeCell ref="C7:C8"/>
    <mergeCell ref="D7:D8"/>
    <mergeCell ref="E7:E8"/>
    <mergeCell ref="C10:C11"/>
    <mergeCell ref="B10:B11"/>
    <mergeCell ref="G7:J7"/>
    <mergeCell ref="D53:F53"/>
    <mergeCell ref="C45:D45"/>
    <mergeCell ref="E45:H45"/>
    <mergeCell ref="C48:D48"/>
    <mergeCell ref="E48:H48"/>
    <mergeCell ref="E49:H49"/>
    <mergeCell ref="C49:D49"/>
    <mergeCell ref="D58:F58"/>
    <mergeCell ref="B12:B13"/>
    <mergeCell ref="B14:B15"/>
    <mergeCell ref="D57:F57"/>
    <mergeCell ref="C18:C19"/>
    <mergeCell ref="D18:D19"/>
    <mergeCell ref="C44:D44"/>
    <mergeCell ref="E44:H44"/>
    <mergeCell ref="C24:C25"/>
    <mergeCell ref="D24:D25"/>
    <mergeCell ref="C26:E26"/>
    <mergeCell ref="B35:B36"/>
    <mergeCell ref="C35:C36"/>
    <mergeCell ref="D35:D36"/>
    <mergeCell ref="E35:E36"/>
    <mergeCell ref="D52:F52"/>
  </mergeCells>
  <pageMargins left="0.39370078740157483" right="0.11811023622047245" top="0.39370078740157483" bottom="0.27559055118110237" header="0.31496062992125984" footer="0.31496062992125984"/>
  <pageSetup paperSize="4632" scale="62" orientation="portrait" r:id="rId1"/>
  <rowBreaks count="1" manualBreakCount="1">
    <brk id="34" min="1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50"/>
  <sheetViews>
    <sheetView view="pageBreakPreview" topLeftCell="A31" zoomScale="70" zoomScaleNormal="70" zoomScaleSheetLayoutView="70" workbookViewId="0">
      <selection activeCell="P30" sqref="P30"/>
    </sheetView>
  </sheetViews>
  <sheetFormatPr defaultRowHeight="15.75" x14ac:dyDescent="0.25"/>
  <cols>
    <col min="1" max="2" width="6.42578125" style="127" customWidth="1"/>
    <col min="3" max="3" width="9.140625" style="127"/>
    <col min="4" max="4" width="28.28515625" style="127" customWidth="1"/>
    <col min="5" max="5" width="27.42578125" style="127" customWidth="1"/>
    <col min="6" max="6" width="23.42578125" style="127" customWidth="1"/>
    <col min="7" max="7" width="11.5703125" style="127" customWidth="1"/>
    <col min="8" max="8" width="8.28515625" style="127" customWidth="1"/>
    <col min="9" max="9" width="7" style="127" customWidth="1"/>
    <col min="10" max="10" width="7.7109375" style="127" customWidth="1"/>
    <col min="11" max="11" width="7.5703125" style="127" customWidth="1"/>
    <col min="12" max="16384" width="9.140625" style="127"/>
  </cols>
  <sheetData>
    <row r="2" spans="3:11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x14ac:dyDescent="0.25">
      <c r="C3" s="269" t="s">
        <v>72</v>
      </c>
      <c r="D3" s="269"/>
      <c r="E3" s="269"/>
      <c r="F3" s="269"/>
      <c r="G3" s="269"/>
      <c r="H3" s="269"/>
      <c r="I3" s="269"/>
      <c r="J3" s="269"/>
      <c r="K3" s="269"/>
    </row>
    <row r="4" spans="3:11" ht="15.75" customHeight="1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92" t="s">
        <v>5</v>
      </c>
      <c r="I7" s="292"/>
      <c r="J7" s="292"/>
      <c r="K7" s="292"/>
    </row>
    <row r="8" spans="3:11" x14ac:dyDescent="0.25">
      <c r="C8" s="275"/>
      <c r="D8" s="276"/>
      <c r="E8" s="276"/>
      <c r="F8" s="274"/>
      <c r="G8" s="271"/>
      <c r="H8" s="167" t="s">
        <v>6</v>
      </c>
      <c r="I8" s="167" t="s">
        <v>7</v>
      </c>
      <c r="J8" s="167" t="s">
        <v>8</v>
      </c>
      <c r="K8" s="167" t="s">
        <v>9</v>
      </c>
    </row>
    <row r="9" spans="3:11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64.5" customHeight="1" x14ac:dyDescent="0.25">
      <c r="C10" s="190">
        <v>1</v>
      </c>
      <c r="D10" s="181" t="s">
        <v>129</v>
      </c>
      <c r="E10" s="210" t="s">
        <v>131</v>
      </c>
      <c r="F10" s="211">
        <v>9</v>
      </c>
      <c r="G10" s="211" t="s">
        <v>105</v>
      </c>
      <c r="H10" s="103"/>
      <c r="I10" s="103"/>
      <c r="J10" s="103"/>
      <c r="K10" s="103">
        <v>9</v>
      </c>
    </row>
    <row r="11" spans="3:11" ht="64.5" customHeight="1" x14ac:dyDescent="0.25">
      <c r="C11" s="305">
        <v>2</v>
      </c>
      <c r="D11" s="293" t="s">
        <v>319</v>
      </c>
      <c r="E11" s="210" t="s">
        <v>339</v>
      </c>
      <c r="F11" s="211">
        <v>1</v>
      </c>
      <c r="G11" s="211" t="s">
        <v>44</v>
      </c>
      <c r="H11" s="103"/>
      <c r="I11" s="103"/>
      <c r="J11" s="103"/>
      <c r="K11" s="103">
        <v>1</v>
      </c>
    </row>
    <row r="12" spans="3:11" ht="64.5" customHeight="1" x14ac:dyDescent="0.25">
      <c r="C12" s="306"/>
      <c r="D12" s="294"/>
      <c r="E12" s="210" t="s">
        <v>342</v>
      </c>
      <c r="F12" s="211">
        <v>5</v>
      </c>
      <c r="G12" s="211" t="s">
        <v>343</v>
      </c>
      <c r="H12" s="103"/>
      <c r="I12" s="103"/>
      <c r="J12" s="103"/>
      <c r="K12" s="103">
        <v>5</v>
      </c>
    </row>
    <row r="13" spans="3:11" ht="70.5" customHeight="1" x14ac:dyDescent="0.25">
      <c r="C13" s="190">
        <v>3</v>
      </c>
      <c r="D13" s="98" t="s">
        <v>130</v>
      </c>
      <c r="E13" s="98" t="s">
        <v>132</v>
      </c>
      <c r="F13" s="211">
        <v>100</v>
      </c>
      <c r="G13" s="211" t="s">
        <v>133</v>
      </c>
      <c r="H13" s="103">
        <v>25</v>
      </c>
      <c r="I13" s="103">
        <v>50</v>
      </c>
      <c r="J13" s="103">
        <v>75</v>
      </c>
      <c r="K13" s="103">
        <v>100</v>
      </c>
    </row>
    <row r="16" spans="3:11" ht="15.75" customHeight="1" x14ac:dyDescent="0.25">
      <c r="C16" s="275" t="s">
        <v>17</v>
      </c>
      <c r="D16" s="276" t="s">
        <v>315</v>
      </c>
      <c r="E16" s="276" t="s">
        <v>312</v>
      </c>
      <c r="F16" s="276" t="s">
        <v>289</v>
      </c>
    </row>
    <row r="17" spans="3:15" x14ac:dyDescent="0.25">
      <c r="C17" s="275"/>
      <c r="D17" s="276"/>
      <c r="E17" s="276"/>
      <c r="F17" s="276"/>
    </row>
    <row r="18" spans="3:15" ht="39" customHeight="1" x14ac:dyDescent="0.25">
      <c r="C18" s="95"/>
      <c r="D18" s="289" t="s">
        <v>26</v>
      </c>
      <c r="E18" s="289"/>
      <c r="F18" s="289"/>
      <c r="G18" s="172"/>
      <c r="H18" s="172"/>
      <c r="I18" s="212"/>
      <c r="J18" s="173"/>
    </row>
    <row r="19" spans="3:15" ht="35.25" customHeight="1" x14ac:dyDescent="0.25">
      <c r="C19" s="102">
        <v>1</v>
      </c>
      <c r="D19" s="109" t="s">
        <v>237</v>
      </c>
      <c r="E19" s="174">
        <v>14302747000</v>
      </c>
      <c r="F19" s="174"/>
      <c r="G19" s="138"/>
      <c r="H19" s="138"/>
      <c r="I19" s="138"/>
      <c r="J19" s="175"/>
      <c r="O19" s="127" t="s">
        <v>280</v>
      </c>
    </row>
    <row r="20" spans="3:15" ht="35.25" customHeight="1" x14ac:dyDescent="0.25">
      <c r="C20" s="135"/>
      <c r="D20" s="136"/>
      <c r="E20" s="176"/>
      <c r="F20" s="138"/>
      <c r="G20" s="138"/>
      <c r="H20" s="138"/>
      <c r="I20" s="138"/>
      <c r="J20" s="177"/>
    </row>
    <row r="21" spans="3:15" ht="35.25" customHeight="1" x14ac:dyDescent="0.25">
      <c r="C21" s="275" t="s">
        <v>17</v>
      </c>
      <c r="D21" s="276" t="s">
        <v>315</v>
      </c>
      <c r="E21" s="276" t="s">
        <v>312</v>
      </c>
      <c r="F21" s="276" t="s">
        <v>289</v>
      </c>
      <c r="G21" s="138"/>
      <c r="H21" s="138"/>
      <c r="I21" s="138"/>
      <c r="J21" s="177"/>
    </row>
    <row r="22" spans="3:15" ht="35.25" customHeight="1" x14ac:dyDescent="0.25">
      <c r="C22" s="275"/>
      <c r="D22" s="276"/>
      <c r="E22" s="276"/>
      <c r="F22" s="276"/>
      <c r="G22" s="138"/>
      <c r="H22" s="138"/>
      <c r="I22" s="138"/>
      <c r="J22" s="177"/>
    </row>
    <row r="23" spans="3:15" ht="35.25" customHeight="1" x14ac:dyDescent="0.25">
      <c r="D23" s="276" t="s">
        <v>319</v>
      </c>
      <c r="E23" s="276"/>
      <c r="F23" s="276"/>
      <c r="G23" s="138"/>
      <c r="H23" s="138"/>
      <c r="I23" s="138"/>
      <c r="J23" s="177"/>
    </row>
    <row r="24" spans="3:15" ht="52.5" customHeight="1" x14ac:dyDescent="0.25">
      <c r="C24" s="102">
        <v>1</v>
      </c>
      <c r="D24" s="109" t="s">
        <v>340</v>
      </c>
      <c r="E24" s="174">
        <v>178028000</v>
      </c>
      <c r="F24" s="174"/>
      <c r="G24" s="138"/>
      <c r="H24" s="138"/>
      <c r="I24" s="138"/>
      <c r="J24" s="177"/>
    </row>
    <row r="25" spans="3:15" ht="57.75" customHeight="1" x14ac:dyDescent="0.25">
      <c r="C25" s="102">
        <v>2</v>
      </c>
      <c r="D25" s="109" t="s">
        <v>341</v>
      </c>
      <c r="E25" s="174">
        <v>79008000</v>
      </c>
      <c r="F25" s="131"/>
      <c r="G25" s="138"/>
      <c r="H25" s="138"/>
      <c r="I25" s="138"/>
      <c r="J25" s="177"/>
    </row>
    <row r="26" spans="3:15" ht="35.25" customHeight="1" x14ac:dyDescent="0.25">
      <c r="C26" s="135"/>
      <c r="D26" s="136"/>
      <c r="E26" s="176"/>
      <c r="F26" s="138"/>
      <c r="G26" s="138"/>
      <c r="H26" s="138"/>
      <c r="I26" s="138"/>
      <c r="J26" s="177"/>
    </row>
    <row r="27" spans="3:15" ht="24.75" customHeight="1" x14ac:dyDescent="0.25">
      <c r="C27" s="275" t="s">
        <v>17</v>
      </c>
      <c r="D27" s="276" t="s">
        <v>315</v>
      </c>
      <c r="E27" s="276" t="s">
        <v>312</v>
      </c>
      <c r="F27" s="276" t="s">
        <v>289</v>
      </c>
      <c r="G27" s="138"/>
      <c r="H27" s="138"/>
      <c r="I27" s="138"/>
      <c r="J27" s="177"/>
    </row>
    <row r="28" spans="3:15" ht="18.75" customHeight="1" x14ac:dyDescent="0.25">
      <c r="C28" s="275"/>
      <c r="D28" s="276"/>
      <c r="E28" s="276"/>
      <c r="F28" s="276"/>
      <c r="G28" s="138"/>
      <c r="H28" s="138"/>
      <c r="I28" s="138"/>
      <c r="J28" s="177"/>
    </row>
    <row r="29" spans="3:15" ht="31.5" customHeight="1" x14ac:dyDescent="0.25">
      <c r="D29" s="276" t="s">
        <v>236</v>
      </c>
      <c r="E29" s="276"/>
      <c r="F29" s="276"/>
      <c r="G29" s="177"/>
      <c r="H29" s="177"/>
      <c r="I29" s="177"/>
    </row>
    <row r="30" spans="3:15" ht="45.75" customHeight="1" x14ac:dyDescent="0.25">
      <c r="C30" s="102">
        <v>1</v>
      </c>
      <c r="D30" s="109" t="s">
        <v>238</v>
      </c>
      <c r="E30" s="174">
        <v>204609000</v>
      </c>
      <c r="F30" s="174"/>
      <c r="G30" s="138"/>
      <c r="H30" s="138"/>
      <c r="I30" s="138"/>
    </row>
    <row r="34" spans="4:13" x14ac:dyDescent="0.25">
      <c r="D34" s="139"/>
      <c r="E34" s="139"/>
      <c r="F34" s="139" t="s">
        <v>321</v>
      </c>
      <c r="G34" s="139"/>
      <c r="H34" s="139"/>
      <c r="I34" s="139"/>
      <c r="J34" s="139"/>
    </row>
    <row r="35" spans="4:13" ht="36" customHeight="1" x14ac:dyDescent="0.25">
      <c r="D35" s="284" t="s">
        <v>65</v>
      </c>
      <c r="E35" s="284"/>
      <c r="F35" s="284" t="s">
        <v>72</v>
      </c>
      <c r="G35" s="319"/>
      <c r="H35" s="319"/>
      <c r="I35" s="319"/>
      <c r="J35" s="213"/>
    </row>
    <row r="36" spans="4:13" ht="18" customHeight="1" x14ac:dyDescent="0.25">
      <c r="D36" s="309"/>
      <c r="E36" s="309"/>
      <c r="F36" s="309"/>
      <c r="G36" s="309"/>
      <c r="H36" s="309"/>
      <c r="I36" s="309"/>
      <c r="J36" s="206"/>
      <c r="M36" s="140" t="s">
        <v>27</v>
      </c>
    </row>
    <row r="37" spans="4:13" x14ac:dyDescent="0.25">
      <c r="D37" s="140"/>
      <c r="J37" s="156"/>
    </row>
    <row r="38" spans="4:13" x14ac:dyDescent="0.25">
      <c r="D38" s="140"/>
    </row>
    <row r="39" spans="4:13" x14ac:dyDescent="0.25">
      <c r="E39" s="145" t="s">
        <v>28</v>
      </c>
    </row>
    <row r="40" spans="4:13" ht="33.75" customHeight="1" x14ac:dyDescent="0.25">
      <c r="D40" s="320" t="s">
        <v>66</v>
      </c>
      <c r="E40" s="320"/>
      <c r="F40" s="279" t="s">
        <v>73</v>
      </c>
      <c r="G40" s="279"/>
      <c r="H40" s="279"/>
      <c r="I40" s="279"/>
    </row>
    <row r="41" spans="4:13" x14ac:dyDescent="0.25">
      <c r="D41" s="277" t="s">
        <v>278</v>
      </c>
      <c r="E41" s="277"/>
      <c r="F41" s="280" t="s">
        <v>281</v>
      </c>
      <c r="G41" s="280"/>
      <c r="H41" s="280"/>
      <c r="I41" s="280"/>
      <c r="J41" s="178"/>
    </row>
    <row r="42" spans="4:13" x14ac:dyDescent="0.25">
      <c r="H42" s="144"/>
      <c r="I42" s="144"/>
      <c r="J42" s="173"/>
    </row>
    <row r="43" spans="4:13" x14ac:dyDescent="0.25">
      <c r="D43" s="143"/>
      <c r="E43" s="143"/>
      <c r="G43" s="144"/>
      <c r="H43" s="144"/>
      <c r="I43" s="144"/>
      <c r="J43" s="144"/>
    </row>
    <row r="44" spans="4:13" ht="33" customHeight="1" x14ac:dyDescent="0.25">
      <c r="E44" s="284" t="s">
        <v>53</v>
      </c>
      <c r="F44" s="284"/>
      <c r="G44" s="284"/>
    </row>
    <row r="45" spans="4:13" x14ac:dyDescent="0.25">
      <c r="E45" s="280" t="s">
        <v>16</v>
      </c>
      <c r="F45" s="280"/>
      <c r="G45" s="280"/>
    </row>
    <row r="46" spans="4:13" x14ac:dyDescent="0.25">
      <c r="E46" s="140"/>
    </row>
    <row r="47" spans="4:13" x14ac:dyDescent="0.25">
      <c r="E47" s="140"/>
    </row>
    <row r="48" spans="4:13" x14ac:dyDescent="0.25">
      <c r="F48" s="145" t="s">
        <v>28</v>
      </c>
    </row>
    <row r="49" spans="5:7" x14ac:dyDescent="0.25">
      <c r="E49" s="281" t="s">
        <v>338</v>
      </c>
      <c r="F49" s="281"/>
      <c r="G49" s="281"/>
    </row>
    <row r="50" spans="5:7" x14ac:dyDescent="0.25">
      <c r="E50" s="277" t="s">
        <v>68</v>
      </c>
      <c r="F50" s="277"/>
      <c r="G50" s="277"/>
    </row>
  </sheetData>
  <mergeCells count="39">
    <mergeCell ref="F27:F28"/>
    <mergeCell ref="D29:F29"/>
    <mergeCell ref="C16:C17"/>
    <mergeCell ref="D16:D17"/>
    <mergeCell ref="E16:E17"/>
    <mergeCell ref="F16:F17"/>
    <mergeCell ref="C27:C28"/>
    <mergeCell ref="D27:D28"/>
    <mergeCell ref="E27:E28"/>
    <mergeCell ref="C21:C22"/>
    <mergeCell ref="D21:D22"/>
    <mergeCell ref="E21:E22"/>
    <mergeCell ref="F21:F22"/>
    <mergeCell ref="D23:F23"/>
    <mergeCell ref="D18:F18"/>
    <mergeCell ref="E44:G44"/>
    <mergeCell ref="E45:G45"/>
    <mergeCell ref="E50:G50"/>
    <mergeCell ref="D41:E41"/>
    <mergeCell ref="D35:E35"/>
    <mergeCell ref="F35:I35"/>
    <mergeCell ref="D40:E40"/>
    <mergeCell ref="F40:I40"/>
    <mergeCell ref="F41:I41"/>
    <mergeCell ref="F36:I36"/>
    <mergeCell ref="D36:E36"/>
    <mergeCell ref="E49:G49"/>
    <mergeCell ref="D11:D12"/>
    <mergeCell ref="C11:C12"/>
    <mergeCell ref="H7:K7"/>
    <mergeCell ref="C2:K2"/>
    <mergeCell ref="C3:K3"/>
    <mergeCell ref="C4:K4"/>
    <mergeCell ref="C5:K5"/>
    <mergeCell ref="C7:C8"/>
    <mergeCell ref="D7:D8"/>
    <mergeCell ref="E7:E8"/>
    <mergeCell ref="F7:F8"/>
    <mergeCell ref="G7:G8"/>
  </mergeCells>
  <pageMargins left="0.3" right="0.13" top="0.74803149606299202" bottom="0.74803149606299202" header="0.31496062992126" footer="0.31496062992126"/>
  <pageSetup paperSize="4632" scale="78" orientation="portrait" r:id="rId1"/>
  <rowBreaks count="1" manualBreakCount="1">
    <brk id="26" min="2" max="10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view="pageBreakPreview" topLeftCell="A7" zoomScale="60" zoomScaleNormal="70" workbookViewId="0">
      <selection activeCell="M13" sqref="M13"/>
    </sheetView>
  </sheetViews>
  <sheetFormatPr defaultRowHeight="15.75" x14ac:dyDescent="0.25"/>
  <cols>
    <col min="1" max="1" width="9.140625" style="127"/>
    <col min="2" max="2" width="28.28515625" style="127" customWidth="1"/>
    <col min="3" max="3" width="27.42578125" style="127" customWidth="1"/>
    <col min="4" max="4" width="28.7109375" style="127" customWidth="1"/>
    <col min="5" max="5" width="14.5703125" style="127" customWidth="1"/>
    <col min="6" max="6" width="10.140625" style="127" customWidth="1"/>
    <col min="7" max="7" width="8.85546875" style="127" customWidth="1"/>
    <col min="8" max="8" width="9.28515625" style="127" customWidth="1"/>
    <col min="9" max="16384" width="9.140625" style="127"/>
  </cols>
  <sheetData>
    <row r="2" spans="1:9" x14ac:dyDescent="0.25">
      <c r="A2" s="269" t="s">
        <v>317</v>
      </c>
      <c r="B2" s="269"/>
      <c r="C2" s="269"/>
      <c r="D2" s="269"/>
      <c r="E2" s="269"/>
      <c r="F2" s="269"/>
      <c r="G2" s="269"/>
      <c r="H2" s="269"/>
      <c r="I2" s="269"/>
    </row>
    <row r="3" spans="1:9" x14ac:dyDescent="0.25">
      <c r="A3" s="269" t="s">
        <v>70</v>
      </c>
      <c r="B3" s="269"/>
      <c r="C3" s="269"/>
      <c r="D3" s="269"/>
      <c r="E3" s="269"/>
      <c r="F3" s="269"/>
      <c r="G3" s="269"/>
      <c r="H3" s="269"/>
      <c r="I3" s="269"/>
    </row>
    <row r="4" spans="1:9" ht="15.75" customHeight="1" x14ac:dyDescent="0.25">
      <c r="A4" s="269" t="s">
        <v>56</v>
      </c>
      <c r="B4" s="269"/>
      <c r="C4" s="269"/>
      <c r="D4" s="269"/>
      <c r="E4" s="269"/>
      <c r="F4" s="269"/>
      <c r="G4" s="269"/>
      <c r="H4" s="269"/>
      <c r="I4" s="269"/>
    </row>
    <row r="5" spans="1:9" x14ac:dyDescent="0.25">
      <c r="A5" s="269" t="s">
        <v>16</v>
      </c>
      <c r="B5" s="269"/>
      <c r="C5" s="269"/>
      <c r="D5" s="269"/>
      <c r="E5" s="269"/>
      <c r="F5" s="269"/>
      <c r="G5" s="269"/>
      <c r="H5" s="269"/>
      <c r="I5" s="269"/>
    </row>
    <row r="7" spans="1:9" ht="15.75" customHeight="1" x14ac:dyDescent="0.25">
      <c r="A7" s="275" t="s">
        <v>17</v>
      </c>
      <c r="B7" s="276" t="s">
        <v>40</v>
      </c>
      <c r="C7" s="276" t="s">
        <v>18</v>
      </c>
      <c r="D7" s="273" t="s">
        <v>19</v>
      </c>
      <c r="E7" s="270" t="s">
        <v>43</v>
      </c>
      <c r="F7" s="275" t="s">
        <v>5</v>
      </c>
      <c r="G7" s="275"/>
      <c r="H7" s="275"/>
      <c r="I7" s="275"/>
    </row>
    <row r="8" spans="1:9" x14ac:dyDescent="0.25">
      <c r="A8" s="275"/>
      <c r="B8" s="276"/>
      <c r="C8" s="276"/>
      <c r="D8" s="274"/>
      <c r="E8" s="271"/>
      <c r="F8" s="128" t="s">
        <v>6</v>
      </c>
      <c r="G8" s="128" t="s">
        <v>7</v>
      </c>
      <c r="H8" s="128" t="s">
        <v>8</v>
      </c>
      <c r="I8" s="128" t="s">
        <v>9</v>
      </c>
    </row>
    <row r="9" spans="1:9" x14ac:dyDescent="0.25">
      <c r="A9" s="129" t="s">
        <v>10</v>
      </c>
      <c r="B9" s="129" t="s">
        <v>11</v>
      </c>
      <c r="C9" s="129" t="s">
        <v>12</v>
      </c>
      <c r="D9" s="129" t="s">
        <v>13</v>
      </c>
      <c r="E9" s="129" t="s">
        <v>14</v>
      </c>
      <c r="F9" s="129" t="s">
        <v>20</v>
      </c>
      <c r="G9" s="129" t="s">
        <v>21</v>
      </c>
      <c r="H9" s="129" t="s">
        <v>22</v>
      </c>
      <c r="I9" s="130" t="s">
        <v>23</v>
      </c>
    </row>
    <row r="10" spans="1:9" ht="52.5" customHeight="1" x14ac:dyDescent="0.25">
      <c r="A10" s="157">
        <v>1</v>
      </c>
      <c r="B10" s="98" t="s">
        <v>125</v>
      </c>
      <c r="C10" s="98" t="s">
        <v>126</v>
      </c>
      <c r="D10" s="211">
        <v>4</v>
      </c>
      <c r="E10" s="214" t="s">
        <v>47</v>
      </c>
      <c r="F10" s="113" t="s">
        <v>99</v>
      </c>
      <c r="G10" s="113" t="s">
        <v>99</v>
      </c>
      <c r="H10" s="113" t="s">
        <v>99</v>
      </c>
      <c r="I10" s="113">
        <v>4</v>
      </c>
    </row>
    <row r="11" spans="1:9" ht="84.75" customHeight="1" x14ac:dyDescent="0.25">
      <c r="A11" s="190">
        <v>2</v>
      </c>
      <c r="B11" s="98" t="s">
        <v>125</v>
      </c>
      <c r="C11" s="181" t="s">
        <v>127</v>
      </c>
      <c r="D11" s="211">
        <v>8</v>
      </c>
      <c r="E11" s="214" t="s">
        <v>47</v>
      </c>
      <c r="F11" s="113" t="s">
        <v>99</v>
      </c>
      <c r="G11" s="113">
        <v>2</v>
      </c>
      <c r="H11" s="113" t="s">
        <v>99</v>
      </c>
      <c r="I11" s="113">
        <v>8</v>
      </c>
    </row>
    <row r="12" spans="1:9" ht="84.75" customHeight="1" x14ac:dyDescent="0.25">
      <c r="A12" s="157">
        <v>3</v>
      </c>
      <c r="B12" s="98" t="s">
        <v>125</v>
      </c>
      <c r="C12" s="98" t="s">
        <v>128</v>
      </c>
      <c r="D12" s="211">
        <v>4</v>
      </c>
      <c r="E12" s="214" t="s">
        <v>44</v>
      </c>
      <c r="F12" s="113" t="s">
        <v>99</v>
      </c>
      <c r="G12" s="113" t="s">
        <v>99</v>
      </c>
      <c r="H12" s="113" t="s">
        <v>99</v>
      </c>
      <c r="I12" s="113">
        <v>4</v>
      </c>
    </row>
    <row r="13" spans="1:9" ht="82.5" customHeight="1" x14ac:dyDescent="0.25">
      <c r="A13" s="102">
        <v>4</v>
      </c>
      <c r="B13" s="98" t="s">
        <v>125</v>
      </c>
      <c r="C13" s="98" t="s">
        <v>344</v>
      </c>
      <c r="D13" s="102" t="s">
        <v>99</v>
      </c>
      <c r="E13" s="102" t="s">
        <v>99</v>
      </c>
      <c r="F13" s="102" t="s">
        <v>99</v>
      </c>
      <c r="G13" s="102" t="s">
        <v>99</v>
      </c>
      <c r="H13" s="102" t="s">
        <v>99</v>
      </c>
      <c r="I13" s="102" t="s">
        <v>99</v>
      </c>
    </row>
    <row r="15" spans="1:9" ht="15" customHeight="1" x14ac:dyDescent="0.25">
      <c r="A15" s="275" t="s">
        <v>17</v>
      </c>
      <c r="B15" s="276" t="s">
        <v>315</v>
      </c>
      <c r="C15" s="276" t="s">
        <v>312</v>
      </c>
      <c r="D15" s="276" t="s">
        <v>289</v>
      </c>
    </row>
    <row r="16" spans="1:9" ht="15" customHeight="1" x14ac:dyDescent="0.25">
      <c r="A16" s="275"/>
      <c r="B16" s="276"/>
      <c r="C16" s="276"/>
      <c r="D16" s="276"/>
    </row>
    <row r="17" spans="1:11" ht="31.5" customHeight="1" x14ac:dyDescent="0.25">
      <c r="A17" s="95"/>
      <c r="B17" s="289" t="s">
        <v>232</v>
      </c>
      <c r="C17" s="289"/>
      <c r="D17" s="289"/>
      <c r="E17" s="172"/>
      <c r="F17" s="172"/>
      <c r="G17" s="172"/>
      <c r="H17" s="173"/>
    </row>
    <row r="18" spans="1:11" ht="63.75" customHeight="1" x14ac:dyDescent="0.25">
      <c r="A18" s="102">
        <v>1</v>
      </c>
      <c r="B18" s="98" t="s">
        <v>233</v>
      </c>
      <c r="C18" s="223">
        <v>8303000000</v>
      </c>
      <c r="D18" s="223"/>
      <c r="E18" s="138"/>
      <c r="F18" s="138"/>
      <c r="G18" s="138"/>
      <c r="H18" s="175"/>
    </row>
    <row r="19" spans="1:11" ht="64.5" customHeight="1" x14ac:dyDescent="0.25">
      <c r="A19" s="102">
        <v>2</v>
      </c>
      <c r="B19" s="98" t="s">
        <v>234</v>
      </c>
      <c r="C19" s="223">
        <v>916529000</v>
      </c>
      <c r="D19" s="223"/>
      <c r="E19" s="138"/>
      <c r="F19" s="138"/>
      <c r="G19" s="138"/>
    </row>
    <row r="20" spans="1:11" ht="27" customHeight="1" x14ac:dyDescent="0.25">
      <c r="A20" s="102">
        <v>3</v>
      </c>
      <c r="B20" s="224" t="s">
        <v>235</v>
      </c>
      <c r="C20" s="223">
        <v>233687000</v>
      </c>
      <c r="D20" s="223"/>
      <c r="E20" s="138"/>
      <c r="F20" s="138"/>
      <c r="G20" s="138"/>
    </row>
    <row r="21" spans="1:11" ht="47.25" x14ac:dyDescent="0.25">
      <c r="A21" s="102">
        <v>4</v>
      </c>
      <c r="B21" s="98" t="s">
        <v>345</v>
      </c>
      <c r="C21" s="223">
        <v>3465700000</v>
      </c>
      <c r="D21" s="225"/>
    </row>
    <row r="22" spans="1:11" x14ac:dyDescent="0.25">
      <c r="B22" s="139"/>
      <c r="C22" s="139"/>
      <c r="D22" s="139"/>
      <c r="F22" s="139"/>
      <c r="G22" s="139"/>
      <c r="H22" s="139"/>
    </row>
    <row r="23" spans="1:11" x14ac:dyDescent="0.25">
      <c r="A23" s="144"/>
      <c r="B23" s="144"/>
      <c r="C23" s="144"/>
      <c r="D23" s="152" t="s">
        <v>321</v>
      </c>
      <c r="E23" s="144"/>
      <c r="F23" s="144"/>
      <c r="G23" s="144"/>
      <c r="H23" s="144"/>
    </row>
    <row r="24" spans="1:11" ht="36" customHeight="1" x14ac:dyDescent="0.25">
      <c r="B24" s="284" t="s">
        <v>65</v>
      </c>
      <c r="C24" s="284"/>
      <c r="D24" s="280" t="s">
        <v>70</v>
      </c>
      <c r="E24" s="280"/>
      <c r="F24" s="280"/>
      <c r="G24" s="280"/>
      <c r="H24" s="173"/>
    </row>
    <row r="25" spans="1:11" ht="18" customHeight="1" x14ac:dyDescent="0.25">
      <c r="B25" s="309"/>
      <c r="C25" s="309"/>
      <c r="D25" s="309"/>
      <c r="E25" s="309"/>
      <c r="F25" s="309"/>
      <c r="G25" s="309"/>
      <c r="H25" s="206"/>
      <c r="K25" s="140" t="s">
        <v>27</v>
      </c>
    </row>
    <row r="26" spans="1:11" x14ac:dyDescent="0.25">
      <c r="B26" s="140"/>
      <c r="H26" s="156"/>
    </row>
    <row r="27" spans="1:11" x14ac:dyDescent="0.25">
      <c r="B27" s="140"/>
    </row>
    <row r="28" spans="1:11" x14ac:dyDescent="0.25">
      <c r="C28" s="145" t="s">
        <v>28</v>
      </c>
    </row>
    <row r="29" spans="1:11" ht="33.75" customHeight="1" x14ac:dyDescent="0.25">
      <c r="B29" s="320" t="s">
        <v>66</v>
      </c>
      <c r="C29" s="320"/>
      <c r="D29" s="279" t="s">
        <v>71</v>
      </c>
      <c r="E29" s="279"/>
      <c r="F29" s="279"/>
      <c r="G29" s="279"/>
    </row>
    <row r="30" spans="1:11" x14ac:dyDescent="0.25">
      <c r="B30" s="277" t="s">
        <v>278</v>
      </c>
      <c r="C30" s="277"/>
      <c r="D30" s="280" t="s">
        <v>279</v>
      </c>
      <c r="E30" s="280"/>
      <c r="F30" s="280"/>
      <c r="G30" s="280"/>
      <c r="H30" s="178"/>
    </row>
    <row r="31" spans="1:11" x14ac:dyDescent="0.25">
      <c r="F31" s="144"/>
      <c r="G31" s="144"/>
      <c r="H31" s="173"/>
    </row>
    <row r="32" spans="1:11" x14ac:dyDescent="0.25">
      <c r="B32" s="143"/>
      <c r="C32" s="143"/>
      <c r="E32" s="144"/>
      <c r="F32" s="144"/>
      <c r="G32" s="144"/>
      <c r="H32" s="144"/>
    </row>
    <row r="33" spans="3:5" ht="36" customHeight="1" x14ac:dyDescent="0.25">
      <c r="C33" s="284" t="s">
        <v>53</v>
      </c>
      <c r="D33" s="284"/>
      <c r="E33" s="284"/>
    </row>
    <row r="34" spans="3:5" x14ac:dyDescent="0.25">
      <c r="C34" s="280" t="s">
        <v>16</v>
      </c>
      <c r="D34" s="280"/>
      <c r="E34" s="280"/>
    </row>
    <row r="35" spans="3:5" x14ac:dyDescent="0.25">
      <c r="C35" s="140"/>
    </row>
    <row r="36" spans="3:5" x14ac:dyDescent="0.25">
      <c r="C36" s="140"/>
    </row>
    <row r="37" spans="3:5" x14ac:dyDescent="0.25">
      <c r="D37" s="145" t="s">
        <v>28</v>
      </c>
    </row>
    <row r="38" spans="3:5" x14ac:dyDescent="0.25">
      <c r="C38" s="281" t="s">
        <v>54</v>
      </c>
      <c r="D38" s="281"/>
      <c r="E38" s="281"/>
    </row>
    <row r="39" spans="3:5" x14ac:dyDescent="0.25">
      <c r="C39" s="277" t="s">
        <v>68</v>
      </c>
      <c r="D39" s="277"/>
      <c r="E39" s="277"/>
    </row>
    <row r="40" spans="3:5" x14ac:dyDescent="0.25">
      <c r="D40" s="207"/>
    </row>
  </sheetData>
  <mergeCells count="27">
    <mergeCell ref="A15:A16"/>
    <mergeCell ref="B15:B16"/>
    <mergeCell ref="C15:C16"/>
    <mergeCell ref="D15:D16"/>
    <mergeCell ref="A2:I2"/>
    <mergeCell ref="A3:I3"/>
    <mergeCell ref="A4:I4"/>
    <mergeCell ref="A5:I5"/>
    <mergeCell ref="A7:A8"/>
    <mergeCell ref="B7:B8"/>
    <mergeCell ref="C7:C8"/>
    <mergeCell ref="D7:D8"/>
    <mergeCell ref="F7:I7"/>
    <mergeCell ref="E7:E8"/>
    <mergeCell ref="B24:C24"/>
    <mergeCell ref="D24:G24"/>
    <mergeCell ref="B25:C25"/>
    <mergeCell ref="D25:G25"/>
    <mergeCell ref="B17:D17"/>
    <mergeCell ref="C38:E38"/>
    <mergeCell ref="C39:E39"/>
    <mergeCell ref="C33:E33"/>
    <mergeCell ref="C34:E34"/>
    <mergeCell ref="B29:C29"/>
    <mergeCell ref="D29:G29"/>
    <mergeCell ref="D30:G30"/>
    <mergeCell ref="B30:C30"/>
  </mergeCells>
  <pageMargins left="0.31496062992125984" right="0.2" top="0.74803149606299213" bottom="0.74803149606299213" header="0.31496062992125984" footer="0.31496062992125984"/>
  <pageSetup paperSize="4632" scale="6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63"/>
  <sheetViews>
    <sheetView view="pageBreakPreview" topLeftCell="A23" zoomScale="60" zoomScaleNormal="80" workbookViewId="0">
      <selection activeCell="Q13" sqref="Q13"/>
    </sheetView>
  </sheetViews>
  <sheetFormatPr defaultRowHeight="15.75" x14ac:dyDescent="0.25"/>
  <cols>
    <col min="1" max="2" width="6.42578125" style="127" customWidth="1"/>
    <col min="3" max="3" width="9.140625" style="127"/>
    <col min="4" max="4" width="29.7109375" style="127" customWidth="1"/>
    <col min="5" max="5" width="26.7109375" style="127" customWidth="1"/>
    <col min="6" max="6" width="25.7109375" style="127" customWidth="1"/>
    <col min="7" max="7" width="20.7109375" style="127" customWidth="1"/>
    <col min="8" max="8" width="10.5703125" style="127" customWidth="1"/>
    <col min="9" max="9" width="10.85546875" style="127" customWidth="1"/>
    <col min="10" max="10" width="11" style="127" customWidth="1"/>
    <col min="11" max="16384" width="9.140625" style="127"/>
  </cols>
  <sheetData>
    <row r="2" spans="3:11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x14ac:dyDescent="0.25">
      <c r="C3" s="269" t="s">
        <v>63</v>
      </c>
      <c r="D3" s="269"/>
      <c r="E3" s="269"/>
      <c r="F3" s="269"/>
      <c r="G3" s="269"/>
      <c r="H3" s="269"/>
      <c r="I3" s="269"/>
      <c r="J3" s="269"/>
      <c r="K3" s="269"/>
    </row>
    <row r="4" spans="3:11" ht="15.75" customHeight="1" x14ac:dyDescent="0.25">
      <c r="C4" s="269" t="s">
        <v>56</v>
      </c>
      <c r="D4" s="269"/>
      <c r="E4" s="269"/>
      <c r="F4" s="269"/>
      <c r="G4" s="269"/>
      <c r="H4" s="269"/>
      <c r="I4" s="269"/>
      <c r="J4" s="269"/>
      <c r="K4" s="269"/>
    </row>
    <row r="5" spans="3:11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314</v>
      </c>
      <c r="G7" s="270" t="s">
        <v>43</v>
      </c>
      <c r="H7" s="292" t="s">
        <v>5</v>
      </c>
      <c r="I7" s="292"/>
      <c r="J7" s="292"/>
      <c r="K7" s="292"/>
    </row>
    <row r="8" spans="3:11" x14ac:dyDescent="0.25">
      <c r="C8" s="275"/>
      <c r="D8" s="276"/>
      <c r="E8" s="276"/>
      <c r="F8" s="274"/>
      <c r="G8" s="271"/>
      <c r="H8" s="167" t="s">
        <v>6</v>
      </c>
      <c r="I8" s="167" t="s">
        <v>7</v>
      </c>
      <c r="J8" s="167" t="s">
        <v>8</v>
      </c>
      <c r="K8" s="167" t="s">
        <v>9</v>
      </c>
    </row>
    <row r="9" spans="3:11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69.75" customHeight="1" x14ac:dyDescent="0.25">
      <c r="C10" s="190">
        <v>1</v>
      </c>
      <c r="D10" s="98" t="s">
        <v>111</v>
      </c>
      <c r="E10" s="210" t="s">
        <v>112</v>
      </c>
      <c r="F10" s="215">
        <v>3.37</v>
      </c>
      <c r="G10" s="216" t="s">
        <v>113</v>
      </c>
      <c r="H10" s="220" t="s">
        <v>99</v>
      </c>
      <c r="I10" s="220" t="s">
        <v>99</v>
      </c>
      <c r="J10" s="113" t="s">
        <v>115</v>
      </c>
      <c r="K10" s="113" t="s">
        <v>362</v>
      </c>
    </row>
    <row r="11" spans="3:11" ht="67.5" customHeight="1" x14ac:dyDescent="0.25">
      <c r="C11" s="157">
        <v>2</v>
      </c>
      <c r="D11" s="133" t="s">
        <v>111</v>
      </c>
      <c r="E11" s="217" t="s">
        <v>114</v>
      </c>
      <c r="F11" s="218">
        <v>1.728</v>
      </c>
      <c r="G11" s="219" t="s">
        <v>113</v>
      </c>
      <c r="H11" s="220" t="s">
        <v>99</v>
      </c>
      <c r="I11" s="220" t="s">
        <v>99</v>
      </c>
      <c r="J11" s="220" t="s">
        <v>361</v>
      </c>
      <c r="K11" s="220" t="s">
        <v>361</v>
      </c>
    </row>
    <row r="12" spans="3:11" ht="67.5" customHeight="1" x14ac:dyDescent="0.25">
      <c r="C12" s="190">
        <v>3</v>
      </c>
      <c r="D12" s="98" t="s">
        <v>116</v>
      </c>
      <c r="E12" s="98" t="s">
        <v>117</v>
      </c>
      <c r="F12" s="211">
        <v>2</v>
      </c>
      <c r="G12" s="113" t="s">
        <v>45</v>
      </c>
      <c r="H12" s="113">
        <v>2</v>
      </c>
      <c r="I12" s="113">
        <v>2</v>
      </c>
      <c r="J12" s="113">
        <v>2</v>
      </c>
      <c r="K12" s="113">
        <v>2</v>
      </c>
    </row>
    <row r="13" spans="3:11" ht="67.5" customHeight="1" x14ac:dyDescent="0.25">
      <c r="C13" s="157">
        <v>4</v>
      </c>
      <c r="D13" s="98" t="s">
        <v>118</v>
      </c>
      <c r="E13" s="210" t="s">
        <v>119</v>
      </c>
      <c r="F13" s="211">
        <v>16</v>
      </c>
      <c r="G13" s="214" t="s">
        <v>105</v>
      </c>
      <c r="H13" s="113" t="s">
        <v>99</v>
      </c>
      <c r="I13" s="113">
        <v>5</v>
      </c>
      <c r="J13" s="113">
        <v>10</v>
      </c>
      <c r="K13" s="113">
        <v>16</v>
      </c>
    </row>
    <row r="14" spans="3:11" ht="67.5" customHeight="1" x14ac:dyDescent="0.25">
      <c r="C14" s="190">
        <v>5</v>
      </c>
      <c r="D14" s="98" t="s">
        <v>120</v>
      </c>
      <c r="E14" s="221" t="s">
        <v>121</v>
      </c>
      <c r="F14" s="211">
        <v>10</v>
      </c>
      <c r="G14" s="222" t="s">
        <v>105</v>
      </c>
      <c r="H14" s="113" t="s">
        <v>99</v>
      </c>
      <c r="I14" s="113">
        <v>5</v>
      </c>
      <c r="J14" s="113">
        <v>7</v>
      </c>
      <c r="K14" s="113">
        <v>10</v>
      </c>
    </row>
    <row r="15" spans="3:11" ht="67.5" customHeight="1" x14ac:dyDescent="0.25">
      <c r="C15" s="157">
        <v>6</v>
      </c>
      <c r="D15" s="133" t="s">
        <v>120</v>
      </c>
      <c r="E15" s="210" t="s">
        <v>122</v>
      </c>
      <c r="F15" s="211">
        <v>6</v>
      </c>
      <c r="G15" s="216" t="s">
        <v>105</v>
      </c>
      <c r="H15" s="113" t="s">
        <v>99</v>
      </c>
      <c r="I15" s="113">
        <v>3</v>
      </c>
      <c r="J15" s="113">
        <v>4</v>
      </c>
      <c r="K15" s="113">
        <v>6</v>
      </c>
    </row>
    <row r="16" spans="3:11" ht="67.5" customHeight="1" x14ac:dyDescent="0.25">
      <c r="C16" s="190">
        <v>7</v>
      </c>
      <c r="D16" s="98" t="s">
        <v>123</v>
      </c>
      <c r="E16" s="210" t="s">
        <v>124</v>
      </c>
      <c r="F16" s="211">
        <v>6</v>
      </c>
      <c r="G16" s="216" t="s">
        <v>44</v>
      </c>
      <c r="H16" s="113" t="s">
        <v>99</v>
      </c>
      <c r="I16" s="113">
        <v>6</v>
      </c>
      <c r="J16" s="113">
        <v>6</v>
      </c>
      <c r="K16" s="113">
        <v>6</v>
      </c>
    </row>
    <row r="19" spans="3:10" x14ac:dyDescent="0.25">
      <c r="C19" s="275" t="s">
        <v>17</v>
      </c>
      <c r="D19" s="276" t="s">
        <v>315</v>
      </c>
      <c r="E19" s="276" t="s">
        <v>312</v>
      </c>
      <c r="F19" s="276" t="s">
        <v>289</v>
      </c>
    </row>
    <row r="20" spans="3:10" x14ac:dyDescent="0.25">
      <c r="C20" s="275"/>
      <c r="D20" s="276"/>
      <c r="E20" s="276"/>
      <c r="F20" s="276"/>
    </row>
    <row r="21" spans="3:10" ht="31.5" customHeight="1" x14ac:dyDescent="0.25">
      <c r="C21" s="95"/>
      <c r="D21" s="289" t="s">
        <v>222</v>
      </c>
      <c r="E21" s="289"/>
      <c r="F21" s="289"/>
      <c r="G21" s="172"/>
      <c r="H21" s="172"/>
      <c r="I21" s="172"/>
      <c r="J21" s="173"/>
    </row>
    <row r="22" spans="3:10" ht="81.75" customHeight="1" x14ac:dyDescent="0.25">
      <c r="C22" s="102">
        <v>1</v>
      </c>
      <c r="D22" s="109" t="s">
        <v>111</v>
      </c>
      <c r="E22" s="174">
        <v>3327305000</v>
      </c>
      <c r="F22" s="174"/>
      <c r="G22" s="138"/>
      <c r="H22" s="138"/>
      <c r="I22" s="138"/>
      <c r="J22" s="175"/>
    </row>
    <row r="23" spans="3:10" ht="66" customHeight="1" x14ac:dyDescent="0.25">
      <c r="C23" s="102">
        <v>2</v>
      </c>
      <c r="D23" s="109" t="s">
        <v>223</v>
      </c>
      <c r="E23" s="174">
        <v>1863284000</v>
      </c>
      <c r="F23" s="174"/>
      <c r="G23" s="138"/>
      <c r="H23" s="138"/>
      <c r="I23" s="138"/>
    </row>
    <row r="24" spans="3:10" ht="28.5" customHeight="1" x14ac:dyDescent="0.25">
      <c r="C24" s="135"/>
      <c r="D24" s="136"/>
      <c r="E24" s="176"/>
      <c r="F24" s="138"/>
      <c r="G24" s="138"/>
      <c r="H24" s="138"/>
      <c r="I24" s="138"/>
    </row>
    <row r="25" spans="3:10" ht="28.5" customHeight="1" x14ac:dyDescent="0.25">
      <c r="C25" s="275" t="s">
        <v>17</v>
      </c>
      <c r="D25" s="276" t="s">
        <v>315</v>
      </c>
      <c r="E25" s="276" t="s">
        <v>312</v>
      </c>
      <c r="F25" s="276" t="s">
        <v>289</v>
      </c>
      <c r="H25" s="138"/>
      <c r="I25" s="138"/>
    </row>
    <row r="26" spans="3:10" ht="28.5" customHeight="1" x14ac:dyDescent="0.25">
      <c r="C26" s="275"/>
      <c r="D26" s="276"/>
      <c r="E26" s="276"/>
      <c r="F26" s="276"/>
      <c r="H26" s="138"/>
      <c r="I26" s="138"/>
    </row>
    <row r="27" spans="3:10" ht="28.5" customHeight="1" x14ac:dyDescent="0.25">
      <c r="C27" s="95"/>
      <c r="D27" s="289" t="s">
        <v>224</v>
      </c>
      <c r="E27" s="289"/>
      <c r="F27" s="289"/>
      <c r="G27" s="172"/>
      <c r="H27" s="172"/>
      <c r="I27" s="172"/>
    </row>
    <row r="28" spans="3:10" ht="66" customHeight="1" x14ac:dyDescent="0.25">
      <c r="C28" s="102">
        <v>1</v>
      </c>
      <c r="D28" s="109" t="s">
        <v>225</v>
      </c>
      <c r="E28" s="174">
        <v>319845000</v>
      </c>
      <c r="F28" s="174"/>
      <c r="G28" s="138"/>
      <c r="H28" s="138"/>
      <c r="I28" s="138"/>
    </row>
    <row r="29" spans="3:10" ht="28.5" customHeight="1" x14ac:dyDescent="0.25">
      <c r="C29" s="135"/>
      <c r="D29" s="136"/>
      <c r="E29" s="176"/>
      <c r="F29" s="138"/>
      <c r="G29" s="138"/>
      <c r="H29" s="138"/>
      <c r="I29" s="138"/>
    </row>
    <row r="30" spans="3:10" ht="28.5" customHeight="1" x14ac:dyDescent="0.25">
      <c r="C30" s="275" t="s">
        <v>17</v>
      </c>
      <c r="D30" s="276" t="s">
        <v>315</v>
      </c>
      <c r="E30" s="276" t="s">
        <v>312</v>
      </c>
      <c r="F30" s="276" t="s">
        <v>289</v>
      </c>
      <c r="H30" s="138"/>
      <c r="I30" s="138"/>
    </row>
    <row r="31" spans="3:10" ht="28.5" customHeight="1" x14ac:dyDescent="0.25">
      <c r="C31" s="275"/>
      <c r="D31" s="276"/>
      <c r="E31" s="276"/>
      <c r="F31" s="276"/>
      <c r="H31" s="138"/>
      <c r="I31" s="138"/>
    </row>
    <row r="32" spans="3:10" ht="36" customHeight="1" x14ac:dyDescent="0.25">
      <c r="C32" s="95"/>
      <c r="D32" s="289" t="s">
        <v>226</v>
      </c>
      <c r="E32" s="289"/>
      <c r="F32" s="289"/>
      <c r="G32" s="172"/>
      <c r="H32" s="172"/>
      <c r="I32" s="172"/>
    </row>
    <row r="33" spans="3:10" ht="77.25" customHeight="1" x14ac:dyDescent="0.25">
      <c r="C33" s="102">
        <v>1</v>
      </c>
      <c r="D33" s="109" t="s">
        <v>227</v>
      </c>
      <c r="E33" s="174">
        <v>5231633000</v>
      </c>
      <c r="F33" s="174"/>
      <c r="G33" s="138"/>
      <c r="H33" s="138"/>
      <c r="I33" s="138"/>
    </row>
    <row r="34" spans="3:10" ht="25.5" customHeight="1" x14ac:dyDescent="0.25">
      <c r="C34" s="135"/>
      <c r="D34" s="136"/>
      <c r="E34" s="176"/>
      <c r="F34" s="138"/>
      <c r="G34" s="138"/>
      <c r="H34" s="138"/>
      <c r="I34" s="138"/>
    </row>
    <row r="35" spans="3:10" ht="25.5" customHeight="1" x14ac:dyDescent="0.25">
      <c r="C35" s="275" t="s">
        <v>17</v>
      </c>
      <c r="D35" s="273" t="s">
        <v>315</v>
      </c>
      <c r="E35" s="273" t="s">
        <v>312</v>
      </c>
      <c r="F35" s="276" t="s">
        <v>289</v>
      </c>
      <c r="H35" s="138"/>
      <c r="I35" s="138"/>
    </row>
    <row r="36" spans="3:10" ht="25.5" customHeight="1" x14ac:dyDescent="0.25">
      <c r="C36" s="275"/>
      <c r="D36" s="274"/>
      <c r="E36" s="274"/>
      <c r="F36" s="276"/>
      <c r="H36" s="138"/>
      <c r="I36" s="138"/>
    </row>
    <row r="37" spans="3:10" ht="25.5" customHeight="1" x14ac:dyDescent="0.25">
      <c r="C37" s="95"/>
      <c r="D37" s="289" t="s">
        <v>228</v>
      </c>
      <c r="E37" s="289"/>
      <c r="F37" s="289"/>
      <c r="G37" s="172"/>
      <c r="H37" s="172"/>
      <c r="I37" s="172"/>
    </row>
    <row r="38" spans="3:10" ht="54.75" customHeight="1" x14ac:dyDescent="0.25">
      <c r="C38" s="102">
        <v>1</v>
      </c>
      <c r="D38" s="109" t="s">
        <v>229</v>
      </c>
      <c r="E38" s="174">
        <v>4254751000</v>
      </c>
      <c r="F38" s="174"/>
      <c r="G38" s="138"/>
      <c r="H38" s="138"/>
      <c r="I38" s="138"/>
    </row>
    <row r="39" spans="3:10" ht="64.5" customHeight="1" x14ac:dyDescent="0.25">
      <c r="C39" s="102">
        <v>2</v>
      </c>
      <c r="D39" s="109" t="s">
        <v>230</v>
      </c>
      <c r="E39" s="174">
        <v>1244265000</v>
      </c>
      <c r="F39" s="174"/>
      <c r="G39" s="138"/>
      <c r="H39" s="138"/>
      <c r="I39" s="138"/>
    </row>
    <row r="40" spans="3:10" ht="30.75" customHeight="1" x14ac:dyDescent="0.25">
      <c r="C40" s="135"/>
      <c r="D40" s="136"/>
      <c r="E40" s="176"/>
      <c r="F40" s="138"/>
      <c r="G40" s="138"/>
      <c r="H40" s="138"/>
      <c r="I40" s="138"/>
    </row>
    <row r="41" spans="3:10" ht="30.75" customHeight="1" x14ac:dyDescent="0.25">
      <c r="C41" s="275" t="s">
        <v>17</v>
      </c>
      <c r="D41" s="273" t="s">
        <v>315</v>
      </c>
      <c r="E41" s="273" t="s">
        <v>312</v>
      </c>
      <c r="F41" s="276" t="s">
        <v>289</v>
      </c>
      <c r="H41" s="138"/>
      <c r="I41" s="138"/>
    </row>
    <row r="42" spans="3:10" ht="30.75" customHeight="1" x14ac:dyDescent="0.25">
      <c r="C42" s="275"/>
      <c r="D42" s="274"/>
      <c r="E42" s="274"/>
      <c r="F42" s="276"/>
      <c r="H42" s="138"/>
      <c r="I42" s="138"/>
    </row>
    <row r="43" spans="3:10" ht="36" customHeight="1" x14ac:dyDescent="0.25">
      <c r="C43" s="95"/>
      <c r="D43" s="289" t="s">
        <v>123</v>
      </c>
      <c r="E43" s="289"/>
      <c r="F43" s="289"/>
      <c r="G43" s="172"/>
      <c r="H43" s="172"/>
      <c r="I43" s="172"/>
    </row>
    <row r="44" spans="3:10" ht="59.25" customHeight="1" x14ac:dyDescent="0.25">
      <c r="C44" s="102">
        <v>1</v>
      </c>
      <c r="D44" s="109" t="s">
        <v>231</v>
      </c>
      <c r="E44" s="174">
        <v>253442000</v>
      </c>
      <c r="F44" s="174"/>
      <c r="G44" s="138"/>
      <c r="H44" s="138"/>
      <c r="I44" s="138"/>
    </row>
    <row r="46" spans="3:10" x14ac:dyDescent="0.25">
      <c r="E46" s="139"/>
      <c r="H46" s="139"/>
      <c r="I46" s="139"/>
    </row>
    <row r="47" spans="3:10" x14ac:dyDescent="0.25">
      <c r="D47" s="152"/>
      <c r="E47" s="152"/>
      <c r="F47" s="152" t="s">
        <v>332</v>
      </c>
      <c r="G47" s="152"/>
      <c r="H47" s="152"/>
      <c r="I47" s="152"/>
    </row>
    <row r="48" spans="3:10" ht="32.25" customHeight="1" x14ac:dyDescent="0.25">
      <c r="D48" s="284" t="s">
        <v>65</v>
      </c>
      <c r="E48" s="284"/>
      <c r="F48" s="278" t="s">
        <v>63</v>
      </c>
      <c r="G48" s="278"/>
      <c r="H48" s="278"/>
      <c r="I48" s="278"/>
      <c r="J48" s="173"/>
    </row>
    <row r="49" spans="4:13" ht="18" customHeight="1" x14ac:dyDescent="0.25">
      <c r="D49" s="309"/>
      <c r="E49" s="309"/>
      <c r="F49" s="309"/>
      <c r="G49" s="309"/>
      <c r="H49" s="309"/>
      <c r="I49" s="309"/>
      <c r="J49" s="206"/>
      <c r="M49" s="140" t="s">
        <v>27</v>
      </c>
    </row>
    <row r="50" spans="4:13" x14ac:dyDescent="0.25">
      <c r="D50" s="140"/>
      <c r="J50" s="156"/>
    </row>
    <row r="51" spans="4:13" x14ac:dyDescent="0.25">
      <c r="D51" s="140"/>
    </row>
    <row r="52" spans="4:13" x14ac:dyDescent="0.25">
      <c r="E52" s="145" t="s">
        <v>28</v>
      </c>
    </row>
    <row r="53" spans="4:13" ht="41.25" customHeight="1" x14ac:dyDescent="0.25">
      <c r="D53" s="320" t="s">
        <v>66</v>
      </c>
      <c r="E53" s="320"/>
      <c r="F53" s="279" t="s">
        <v>64</v>
      </c>
      <c r="G53" s="279"/>
      <c r="H53" s="279"/>
      <c r="I53" s="279"/>
    </row>
    <row r="54" spans="4:13" x14ac:dyDescent="0.25">
      <c r="D54" s="277" t="s">
        <v>278</v>
      </c>
      <c r="E54" s="277"/>
      <c r="F54" s="280" t="s">
        <v>277</v>
      </c>
      <c r="G54" s="280"/>
      <c r="H54" s="280"/>
      <c r="I54" s="280"/>
      <c r="J54" s="178"/>
    </row>
    <row r="55" spans="4:13" x14ac:dyDescent="0.25">
      <c r="H55" s="144"/>
      <c r="I55" s="144"/>
      <c r="J55" s="173"/>
    </row>
    <row r="56" spans="4:13" x14ac:dyDescent="0.25">
      <c r="D56" s="143"/>
      <c r="E56" s="143"/>
      <c r="G56" s="144"/>
      <c r="H56" s="144"/>
      <c r="I56" s="144"/>
      <c r="J56" s="144"/>
    </row>
    <row r="57" spans="4:13" ht="34.5" customHeight="1" x14ac:dyDescent="0.25">
      <c r="E57" s="284" t="s">
        <v>67</v>
      </c>
      <c r="F57" s="284"/>
      <c r="G57" s="284"/>
    </row>
    <row r="58" spans="4:13" x14ac:dyDescent="0.25">
      <c r="E58" s="280" t="s">
        <v>16</v>
      </c>
      <c r="F58" s="280"/>
      <c r="G58" s="280"/>
    </row>
    <row r="59" spans="4:13" x14ac:dyDescent="0.25">
      <c r="E59" s="140"/>
    </row>
    <row r="60" spans="4:13" x14ac:dyDescent="0.25">
      <c r="E60" s="140"/>
    </row>
    <row r="61" spans="4:13" x14ac:dyDescent="0.25">
      <c r="F61" s="145" t="s">
        <v>28</v>
      </c>
    </row>
    <row r="62" spans="4:13" x14ac:dyDescent="0.25">
      <c r="E62" s="281" t="s">
        <v>54</v>
      </c>
      <c r="F62" s="281"/>
      <c r="G62" s="281"/>
    </row>
    <row r="63" spans="4:13" x14ac:dyDescent="0.25">
      <c r="E63" s="277" t="s">
        <v>68</v>
      </c>
      <c r="F63" s="277"/>
      <c r="G63" s="277"/>
    </row>
  </sheetData>
  <mergeCells count="47">
    <mergeCell ref="F30:F31"/>
    <mergeCell ref="C41:C42"/>
    <mergeCell ref="D41:D42"/>
    <mergeCell ref="E41:E42"/>
    <mergeCell ref="F41:F42"/>
    <mergeCell ref="C35:C36"/>
    <mergeCell ref="D35:D36"/>
    <mergeCell ref="E35:E36"/>
    <mergeCell ref="C30:C31"/>
    <mergeCell ref="D30:D31"/>
    <mergeCell ref="E30:E31"/>
    <mergeCell ref="F35:F36"/>
    <mergeCell ref="D32:F32"/>
    <mergeCell ref="D37:F37"/>
    <mergeCell ref="D21:F21"/>
    <mergeCell ref="C19:C20"/>
    <mergeCell ref="D19:D20"/>
    <mergeCell ref="E19:E20"/>
    <mergeCell ref="F19:F20"/>
    <mergeCell ref="D27:F27"/>
    <mergeCell ref="C25:C26"/>
    <mergeCell ref="D25:D26"/>
    <mergeCell ref="E25:E26"/>
    <mergeCell ref="F25:F26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63:G63"/>
    <mergeCell ref="E57:G57"/>
    <mergeCell ref="E58:G58"/>
    <mergeCell ref="E62:G62"/>
    <mergeCell ref="D53:E53"/>
    <mergeCell ref="F53:I53"/>
    <mergeCell ref="F54:I54"/>
    <mergeCell ref="D54:E54"/>
    <mergeCell ref="D43:F43"/>
    <mergeCell ref="D49:E49"/>
    <mergeCell ref="F49:I49"/>
    <mergeCell ref="D48:E48"/>
    <mergeCell ref="F48:I48"/>
  </mergeCells>
  <pageMargins left="0.16" right="0.13" top="0.74803149606299202" bottom="0.74803149606299202" header="0.31496062992126" footer="0.31496062992126"/>
  <pageSetup paperSize="4632" scale="67" orientation="portrait" r:id="rId1"/>
  <rowBreaks count="1" manualBreakCount="1">
    <brk id="34" min="2" max="10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2"/>
  <sheetViews>
    <sheetView view="pageBreakPreview" topLeftCell="B4" zoomScale="60" zoomScaleNormal="80" workbookViewId="0">
      <selection activeCell="P23" sqref="P23"/>
    </sheetView>
  </sheetViews>
  <sheetFormatPr defaultRowHeight="15.75" x14ac:dyDescent="0.25"/>
  <cols>
    <col min="1" max="2" width="6.42578125" style="127" customWidth="1"/>
    <col min="3" max="3" width="9.140625" style="127"/>
    <col min="4" max="4" width="28.28515625" style="127" customWidth="1"/>
    <col min="5" max="5" width="31.42578125" style="127" customWidth="1"/>
    <col min="6" max="6" width="27.140625" style="127" customWidth="1"/>
    <col min="7" max="7" width="12" style="127" customWidth="1"/>
    <col min="8" max="8" width="10.28515625" style="127" customWidth="1"/>
    <col min="9" max="9" width="12.28515625" style="127" customWidth="1"/>
    <col min="10" max="10" width="12.85546875" style="127" customWidth="1"/>
    <col min="11" max="11" width="12" style="127" customWidth="1"/>
    <col min="12" max="16384" width="9.140625" style="127"/>
  </cols>
  <sheetData>
    <row r="2" spans="3:11" x14ac:dyDescent="0.25">
      <c r="C2" s="269" t="s">
        <v>317</v>
      </c>
      <c r="D2" s="269"/>
      <c r="E2" s="269"/>
      <c r="F2" s="269"/>
      <c r="G2" s="269"/>
      <c r="H2" s="269"/>
      <c r="I2" s="269"/>
      <c r="J2" s="269"/>
      <c r="K2" s="269"/>
    </row>
    <row r="3" spans="3:11" x14ac:dyDescent="0.25">
      <c r="C3" s="269" t="s">
        <v>58</v>
      </c>
      <c r="D3" s="269"/>
      <c r="E3" s="269"/>
      <c r="F3" s="269"/>
      <c r="G3" s="269"/>
      <c r="H3" s="269"/>
      <c r="I3" s="269"/>
      <c r="J3" s="269"/>
      <c r="K3" s="269"/>
    </row>
    <row r="4" spans="3:11" ht="15.75" customHeight="1" x14ac:dyDescent="0.25">
      <c r="C4" s="269" t="s">
        <v>59</v>
      </c>
      <c r="D4" s="269"/>
      <c r="E4" s="269"/>
      <c r="F4" s="269"/>
      <c r="G4" s="269"/>
      <c r="H4" s="269"/>
      <c r="I4" s="269"/>
      <c r="J4" s="269"/>
      <c r="K4" s="269"/>
    </row>
    <row r="5" spans="3:11" x14ac:dyDescent="0.25">
      <c r="C5" s="269" t="s">
        <v>16</v>
      </c>
      <c r="D5" s="269"/>
      <c r="E5" s="269"/>
      <c r="F5" s="269"/>
      <c r="G5" s="269"/>
      <c r="H5" s="269"/>
      <c r="I5" s="269"/>
      <c r="J5" s="269"/>
      <c r="K5" s="269"/>
    </row>
    <row r="7" spans="3:11" ht="15.75" customHeight="1" x14ac:dyDescent="0.25">
      <c r="C7" s="275" t="s">
        <v>17</v>
      </c>
      <c r="D7" s="276" t="s">
        <v>40</v>
      </c>
      <c r="E7" s="276" t="s">
        <v>18</v>
      </c>
      <c r="F7" s="273" t="s">
        <v>19</v>
      </c>
      <c r="G7" s="270" t="s">
        <v>43</v>
      </c>
      <c r="H7" s="275" t="s">
        <v>5</v>
      </c>
      <c r="I7" s="275"/>
      <c r="J7" s="275"/>
      <c r="K7" s="275"/>
    </row>
    <row r="8" spans="3:11" x14ac:dyDescent="0.25">
      <c r="C8" s="275"/>
      <c r="D8" s="276"/>
      <c r="E8" s="276"/>
      <c r="F8" s="274"/>
      <c r="G8" s="271"/>
      <c r="H8" s="128" t="s">
        <v>6</v>
      </c>
      <c r="I8" s="128" t="s">
        <v>7</v>
      </c>
      <c r="J8" s="128" t="s">
        <v>8</v>
      </c>
      <c r="K8" s="128" t="s">
        <v>9</v>
      </c>
    </row>
    <row r="9" spans="3:11" x14ac:dyDescent="0.25">
      <c r="C9" s="129" t="s">
        <v>10</v>
      </c>
      <c r="D9" s="129" t="s">
        <v>11</v>
      </c>
      <c r="E9" s="129" t="s">
        <v>12</v>
      </c>
      <c r="F9" s="129" t="s">
        <v>13</v>
      </c>
      <c r="G9" s="129" t="s">
        <v>14</v>
      </c>
      <c r="H9" s="129" t="s">
        <v>20</v>
      </c>
      <c r="I9" s="129" t="s">
        <v>21</v>
      </c>
      <c r="J9" s="129" t="s">
        <v>22</v>
      </c>
      <c r="K9" s="130" t="s">
        <v>23</v>
      </c>
    </row>
    <row r="10" spans="3:11" ht="100.5" customHeight="1" x14ac:dyDescent="0.25">
      <c r="C10" s="157">
        <v>1</v>
      </c>
      <c r="D10" s="98" t="s">
        <v>101</v>
      </c>
      <c r="E10" s="98" t="s">
        <v>109</v>
      </c>
      <c r="F10" s="113">
        <v>13</v>
      </c>
      <c r="G10" s="113" t="s">
        <v>44</v>
      </c>
      <c r="H10" s="216">
        <v>3</v>
      </c>
      <c r="I10" s="216">
        <v>6</v>
      </c>
      <c r="J10" s="216">
        <v>9</v>
      </c>
      <c r="K10" s="216">
        <v>13</v>
      </c>
    </row>
    <row r="11" spans="3:11" ht="104.25" customHeight="1" x14ac:dyDescent="0.25">
      <c r="C11" s="190">
        <v>2</v>
      </c>
      <c r="D11" s="98" t="s">
        <v>101</v>
      </c>
      <c r="E11" s="98" t="s">
        <v>110</v>
      </c>
      <c r="F11" s="214">
        <v>30</v>
      </c>
      <c r="G11" s="214" t="s">
        <v>105</v>
      </c>
      <c r="H11" s="216">
        <v>5</v>
      </c>
      <c r="I11" s="216">
        <v>15</v>
      </c>
      <c r="J11" s="216">
        <v>20</v>
      </c>
      <c r="K11" s="216">
        <v>30</v>
      </c>
    </row>
    <row r="12" spans="3:11" ht="93.75" customHeight="1" x14ac:dyDescent="0.25">
      <c r="C12" s="157">
        <v>3</v>
      </c>
      <c r="D12" s="98" t="s">
        <v>101</v>
      </c>
      <c r="E12" s="98" t="s">
        <v>102</v>
      </c>
      <c r="F12" s="226">
        <v>575</v>
      </c>
      <c r="G12" s="216" t="s">
        <v>103</v>
      </c>
      <c r="H12" s="216"/>
      <c r="I12" s="216" t="s">
        <v>346</v>
      </c>
      <c r="J12" s="216" t="s">
        <v>347</v>
      </c>
      <c r="K12" s="216" t="s">
        <v>348</v>
      </c>
    </row>
    <row r="13" spans="3:11" ht="99" customHeight="1" x14ac:dyDescent="0.25">
      <c r="C13" s="190">
        <v>4</v>
      </c>
      <c r="D13" s="98" t="s">
        <v>101</v>
      </c>
      <c r="E13" s="98" t="s">
        <v>102</v>
      </c>
      <c r="F13" s="226">
        <v>788</v>
      </c>
      <c r="G13" s="216" t="s">
        <v>103</v>
      </c>
      <c r="H13" s="216"/>
      <c r="I13" s="216" t="s">
        <v>346</v>
      </c>
      <c r="J13" s="216" t="s">
        <v>349</v>
      </c>
      <c r="K13" s="216" t="s">
        <v>350</v>
      </c>
    </row>
    <row r="16" spans="3:11" ht="24" customHeight="1" x14ac:dyDescent="0.25">
      <c r="C16" s="275" t="s">
        <v>17</v>
      </c>
      <c r="D16" s="276" t="s">
        <v>315</v>
      </c>
      <c r="E16" s="276" t="s">
        <v>312</v>
      </c>
      <c r="F16" s="276" t="s">
        <v>289</v>
      </c>
    </row>
    <row r="17" spans="3:10" ht="24.75" customHeight="1" x14ac:dyDescent="0.25">
      <c r="C17" s="275"/>
      <c r="D17" s="276"/>
      <c r="E17" s="276"/>
      <c r="F17" s="276"/>
    </row>
    <row r="18" spans="3:10" ht="36.75" customHeight="1" x14ac:dyDescent="0.25">
      <c r="C18" s="95"/>
      <c r="D18" s="289" t="s">
        <v>210</v>
      </c>
      <c r="E18" s="289"/>
      <c r="F18" s="289"/>
      <c r="G18" s="172"/>
      <c r="H18" s="172"/>
      <c r="I18" s="172"/>
      <c r="J18" s="173"/>
    </row>
    <row r="19" spans="3:10" ht="54" customHeight="1" x14ac:dyDescent="0.25">
      <c r="C19" s="102">
        <v>1</v>
      </c>
      <c r="D19" s="109" t="s">
        <v>218</v>
      </c>
      <c r="E19" s="174">
        <v>910984000</v>
      </c>
      <c r="F19" s="174"/>
      <c r="G19" s="138"/>
      <c r="H19" s="138"/>
      <c r="I19" s="138"/>
      <c r="J19" s="175"/>
    </row>
    <row r="20" spans="3:10" ht="56.25" customHeight="1" x14ac:dyDescent="0.25">
      <c r="C20" s="102">
        <v>2</v>
      </c>
      <c r="D20" s="109" t="s">
        <v>219</v>
      </c>
      <c r="E20" s="174">
        <v>34721000</v>
      </c>
      <c r="F20" s="174"/>
      <c r="G20" s="138"/>
      <c r="H20" s="138"/>
      <c r="I20" s="138"/>
      <c r="J20" s="175"/>
    </row>
    <row r="21" spans="3:10" ht="58.5" customHeight="1" x14ac:dyDescent="0.25">
      <c r="C21" s="102">
        <v>3</v>
      </c>
      <c r="D21" s="109" t="s">
        <v>220</v>
      </c>
      <c r="E21" s="174">
        <v>4914857000</v>
      </c>
      <c r="F21" s="174"/>
      <c r="G21" s="138"/>
      <c r="H21" s="138"/>
      <c r="I21" s="138"/>
      <c r="J21" s="175"/>
    </row>
    <row r="22" spans="3:10" ht="56.25" customHeight="1" x14ac:dyDescent="0.25">
      <c r="C22" s="102">
        <v>4</v>
      </c>
      <c r="D22" s="109" t="s">
        <v>221</v>
      </c>
      <c r="E22" s="174">
        <v>4358644000</v>
      </c>
      <c r="F22" s="174"/>
      <c r="G22" s="138"/>
      <c r="H22" s="138"/>
      <c r="I22" s="138"/>
    </row>
    <row r="25" spans="3:10" x14ac:dyDescent="0.25">
      <c r="D25" s="139"/>
      <c r="E25" s="139"/>
      <c r="F25" s="139"/>
      <c r="H25" s="139"/>
      <c r="I25" s="139"/>
    </row>
    <row r="26" spans="3:10" x14ac:dyDescent="0.25">
      <c r="C26" s="152"/>
      <c r="D26" s="152"/>
      <c r="E26" s="152"/>
      <c r="F26" s="152" t="s">
        <v>321</v>
      </c>
      <c r="G26" s="152"/>
      <c r="H26" s="152"/>
      <c r="I26" s="152"/>
    </row>
    <row r="27" spans="3:10" ht="23.25" customHeight="1" x14ac:dyDescent="0.25">
      <c r="D27" s="278" t="s">
        <v>51</v>
      </c>
      <c r="E27" s="278"/>
      <c r="F27" s="280" t="s">
        <v>58</v>
      </c>
      <c r="G27" s="280"/>
      <c r="H27" s="280"/>
      <c r="I27" s="280"/>
      <c r="J27" s="173"/>
    </row>
    <row r="28" spans="3:10" x14ac:dyDescent="0.25">
      <c r="D28" s="140"/>
      <c r="J28" s="156"/>
    </row>
    <row r="29" spans="3:10" x14ac:dyDescent="0.25">
      <c r="D29" s="140"/>
    </row>
    <row r="30" spans="3:10" x14ac:dyDescent="0.25">
      <c r="E30" s="145" t="s">
        <v>28</v>
      </c>
    </row>
    <row r="31" spans="3:10" ht="33.75" customHeight="1" x14ac:dyDescent="0.25">
      <c r="D31" s="320" t="s">
        <v>52</v>
      </c>
      <c r="E31" s="320"/>
      <c r="F31" s="279" t="s">
        <v>60</v>
      </c>
      <c r="G31" s="279"/>
      <c r="H31" s="279"/>
      <c r="I31" s="279"/>
    </row>
    <row r="32" spans="3:10" ht="21.75" customHeight="1" x14ac:dyDescent="0.25">
      <c r="D32" s="277" t="s">
        <v>61</v>
      </c>
      <c r="E32" s="277"/>
      <c r="F32" s="282" t="s">
        <v>217</v>
      </c>
      <c r="G32" s="282"/>
      <c r="H32" s="282"/>
      <c r="I32" s="282"/>
      <c r="J32" s="178"/>
    </row>
    <row r="33" spans="4:10" x14ac:dyDescent="0.25">
      <c r="H33" s="144"/>
      <c r="I33" s="144"/>
      <c r="J33" s="173"/>
    </row>
    <row r="34" spans="4:10" x14ac:dyDescent="0.25">
      <c r="D34" s="143"/>
      <c r="E34" s="143"/>
      <c r="G34" s="144"/>
      <c r="H34" s="144"/>
      <c r="I34" s="144"/>
      <c r="J34" s="144"/>
    </row>
    <row r="35" spans="4:10" ht="34.5" customHeight="1" x14ac:dyDescent="0.25">
      <c r="E35" s="284" t="s">
        <v>53</v>
      </c>
      <c r="F35" s="284"/>
      <c r="G35" s="284"/>
    </row>
    <row r="36" spans="4:10" x14ac:dyDescent="0.25">
      <c r="E36" s="280" t="s">
        <v>16</v>
      </c>
      <c r="F36" s="280"/>
      <c r="G36" s="280"/>
    </row>
    <row r="37" spans="4:10" x14ac:dyDescent="0.25">
      <c r="E37" s="140"/>
    </row>
    <row r="38" spans="4:10" x14ac:dyDescent="0.25">
      <c r="E38" s="140"/>
    </row>
    <row r="39" spans="4:10" x14ac:dyDescent="0.25">
      <c r="F39" s="145" t="s">
        <v>28</v>
      </c>
    </row>
    <row r="40" spans="4:10" x14ac:dyDescent="0.25">
      <c r="E40" s="281" t="s">
        <v>54</v>
      </c>
      <c r="F40" s="281"/>
      <c r="G40" s="281"/>
    </row>
    <row r="41" spans="4:10" x14ac:dyDescent="0.25">
      <c r="E41" s="277" t="s">
        <v>68</v>
      </c>
      <c r="F41" s="277"/>
      <c r="G41" s="277"/>
    </row>
    <row r="42" spans="4:10" x14ac:dyDescent="0.25">
      <c r="F42" s="207"/>
    </row>
  </sheetData>
  <mergeCells count="25"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C16:C17"/>
    <mergeCell ref="E40:G40"/>
    <mergeCell ref="E41:G41"/>
    <mergeCell ref="F32:I32"/>
    <mergeCell ref="D32:E32"/>
    <mergeCell ref="E35:G35"/>
    <mergeCell ref="E36:G36"/>
    <mergeCell ref="D31:E31"/>
    <mergeCell ref="F31:I31"/>
    <mergeCell ref="D27:E27"/>
    <mergeCell ref="F27:I27"/>
    <mergeCell ref="D16:D17"/>
    <mergeCell ref="E16:E17"/>
    <mergeCell ref="F16:F17"/>
    <mergeCell ref="D18:F18"/>
  </mergeCells>
  <pageMargins left="0.45" right="0.26" top="0.74803149606299202" bottom="0.74803149606299202" header="0.31496062992126" footer="0.31496062992126"/>
  <pageSetup paperSize="4632" scale="5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2"/>
  <sheetViews>
    <sheetView view="pageBreakPreview" topLeftCell="B13" zoomScale="60" zoomScaleNormal="80" workbookViewId="0">
      <selection activeCell="P34" sqref="P34"/>
    </sheetView>
  </sheetViews>
  <sheetFormatPr defaultRowHeight="15" x14ac:dyDescent="0.25"/>
  <cols>
    <col min="1" max="2" width="6.42578125" customWidth="1"/>
    <col min="4" max="4" width="32.5703125" customWidth="1"/>
    <col min="5" max="5" width="27.42578125" customWidth="1"/>
    <col min="6" max="6" width="26" customWidth="1"/>
    <col min="7" max="7" width="12.42578125" customWidth="1"/>
    <col min="8" max="8" width="9.42578125" customWidth="1"/>
    <col min="9" max="9" width="9.7109375" customWidth="1"/>
    <col min="10" max="10" width="8.5703125" customWidth="1"/>
    <col min="11" max="11" width="7" customWidth="1"/>
  </cols>
  <sheetData>
    <row r="2" spans="3:11" ht="15.75" x14ac:dyDescent="0.25">
      <c r="C2" s="254" t="s">
        <v>317</v>
      </c>
      <c r="D2" s="254"/>
      <c r="E2" s="254"/>
      <c r="F2" s="254"/>
      <c r="G2" s="254"/>
      <c r="H2" s="254"/>
      <c r="I2" s="254"/>
      <c r="J2" s="254"/>
      <c r="K2" s="254"/>
    </row>
    <row r="3" spans="3:11" ht="15.75" x14ac:dyDescent="0.25">
      <c r="C3" s="254" t="s">
        <v>55</v>
      </c>
      <c r="D3" s="254"/>
      <c r="E3" s="254"/>
      <c r="F3" s="254"/>
      <c r="G3" s="254"/>
      <c r="H3" s="254"/>
      <c r="I3" s="254"/>
      <c r="J3" s="254"/>
      <c r="K3" s="254"/>
    </row>
    <row r="4" spans="3:11" ht="22.5" customHeight="1" x14ac:dyDescent="0.25">
      <c r="C4" s="324" t="s">
        <v>48</v>
      </c>
      <c r="D4" s="254"/>
      <c r="E4" s="254"/>
      <c r="F4" s="254"/>
      <c r="G4" s="254"/>
      <c r="H4" s="254"/>
      <c r="I4" s="254"/>
      <c r="J4" s="254"/>
      <c r="K4" s="254"/>
    </row>
    <row r="5" spans="3:11" ht="15.75" x14ac:dyDescent="0.25">
      <c r="C5" s="254" t="s">
        <v>16</v>
      </c>
      <c r="D5" s="254"/>
      <c r="E5" s="254"/>
      <c r="F5" s="254"/>
      <c r="G5" s="254"/>
      <c r="H5" s="254"/>
      <c r="I5" s="254"/>
      <c r="J5" s="254"/>
      <c r="K5" s="254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255" t="s">
        <v>17</v>
      </c>
      <c r="D7" s="256" t="s">
        <v>40</v>
      </c>
      <c r="E7" s="256" t="s">
        <v>18</v>
      </c>
      <c r="F7" s="325" t="s">
        <v>19</v>
      </c>
      <c r="G7" s="258" t="s">
        <v>43</v>
      </c>
      <c r="H7" s="257" t="s">
        <v>5</v>
      </c>
      <c r="I7" s="257"/>
      <c r="J7" s="257"/>
      <c r="K7" s="257"/>
    </row>
    <row r="8" spans="3:11" ht="15.75" x14ac:dyDescent="0.25">
      <c r="C8" s="255"/>
      <c r="D8" s="256"/>
      <c r="E8" s="256"/>
      <c r="F8" s="326"/>
      <c r="G8" s="259"/>
      <c r="H8" s="86" t="s">
        <v>6</v>
      </c>
      <c r="I8" s="86" t="s">
        <v>7</v>
      </c>
      <c r="J8" s="86" t="s">
        <v>8</v>
      </c>
      <c r="K8" s="86" t="s">
        <v>9</v>
      </c>
    </row>
    <row r="9" spans="3:11" ht="15.75" x14ac:dyDescent="0.25">
      <c r="C9" s="11" t="s">
        <v>10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20</v>
      </c>
      <c r="I9" s="11" t="s">
        <v>21</v>
      </c>
      <c r="J9" s="11" t="s">
        <v>22</v>
      </c>
      <c r="K9" s="26" t="s">
        <v>23</v>
      </c>
    </row>
    <row r="10" spans="3:11" ht="74.25" customHeight="1" x14ac:dyDescent="0.25">
      <c r="C10" s="19">
        <v>1</v>
      </c>
      <c r="D10" s="51" t="s">
        <v>101</v>
      </c>
      <c r="E10" s="20" t="s">
        <v>209</v>
      </c>
      <c r="F10" s="54">
        <v>4</v>
      </c>
      <c r="G10" s="53" t="s">
        <v>44</v>
      </c>
      <c r="H10" s="54" t="s">
        <v>99</v>
      </c>
      <c r="I10" s="54">
        <v>2</v>
      </c>
      <c r="J10" s="54"/>
      <c r="K10" s="54">
        <v>4</v>
      </c>
    </row>
    <row r="11" spans="3:11" ht="71.25" customHeight="1" x14ac:dyDescent="0.25">
      <c r="C11" s="19">
        <v>2</v>
      </c>
      <c r="D11" s="51" t="s">
        <v>101</v>
      </c>
      <c r="E11" s="52" t="s">
        <v>104</v>
      </c>
      <c r="F11" s="54">
        <v>4</v>
      </c>
      <c r="G11" s="53" t="s">
        <v>105</v>
      </c>
      <c r="H11" s="54" t="s">
        <v>99</v>
      </c>
      <c r="I11" s="54" t="s">
        <v>99</v>
      </c>
      <c r="J11" s="54">
        <v>2</v>
      </c>
      <c r="K11" s="54">
        <v>4</v>
      </c>
    </row>
    <row r="12" spans="3:11" ht="39.75" customHeight="1" x14ac:dyDescent="0.25">
      <c r="C12" s="19">
        <v>3</v>
      </c>
      <c r="D12" s="51" t="s">
        <v>106</v>
      </c>
      <c r="E12" s="52" t="s">
        <v>104</v>
      </c>
      <c r="F12" s="54">
        <v>8</v>
      </c>
      <c r="G12" s="53" t="s">
        <v>105</v>
      </c>
      <c r="H12" s="54" t="s">
        <v>99</v>
      </c>
      <c r="I12" s="54" t="s">
        <v>99</v>
      </c>
      <c r="J12" s="54">
        <v>5</v>
      </c>
      <c r="K12" s="54">
        <v>8</v>
      </c>
    </row>
    <row r="13" spans="3:11" ht="51" customHeight="1" x14ac:dyDescent="0.25">
      <c r="C13" s="19">
        <v>4</v>
      </c>
      <c r="D13" s="51" t="s">
        <v>106</v>
      </c>
      <c r="E13" s="52" t="s">
        <v>107</v>
      </c>
      <c r="F13" s="54">
        <v>5</v>
      </c>
      <c r="G13" s="53" t="s">
        <v>105</v>
      </c>
      <c r="H13" s="54" t="s">
        <v>99</v>
      </c>
      <c r="I13" s="54" t="s">
        <v>99</v>
      </c>
      <c r="J13" s="54">
        <v>3</v>
      </c>
      <c r="K13" s="54">
        <v>5</v>
      </c>
    </row>
    <row r="14" spans="3:11" ht="54" customHeight="1" x14ac:dyDescent="0.25">
      <c r="C14" s="19">
        <v>5</v>
      </c>
      <c r="D14" s="51" t="s">
        <v>106</v>
      </c>
      <c r="E14" s="52" t="s">
        <v>108</v>
      </c>
      <c r="F14" s="54">
        <v>4</v>
      </c>
      <c r="G14" s="53" t="s">
        <v>105</v>
      </c>
      <c r="H14" s="54" t="s">
        <v>99</v>
      </c>
      <c r="I14" s="54" t="s">
        <v>99</v>
      </c>
      <c r="J14" s="54">
        <v>3</v>
      </c>
      <c r="K14" s="54">
        <v>4</v>
      </c>
    </row>
    <row r="15" spans="3:11" ht="37.5" customHeight="1" x14ac:dyDescent="0.25">
      <c r="C15" s="19">
        <v>6</v>
      </c>
      <c r="D15" s="51" t="s">
        <v>106</v>
      </c>
      <c r="E15" s="52" t="s">
        <v>104</v>
      </c>
      <c r="F15" s="54">
        <v>4</v>
      </c>
      <c r="G15" s="53" t="s">
        <v>105</v>
      </c>
      <c r="H15" s="54" t="s">
        <v>99</v>
      </c>
      <c r="I15" s="54" t="s">
        <v>99</v>
      </c>
      <c r="J15" s="54">
        <v>3</v>
      </c>
      <c r="K15" s="54">
        <v>4</v>
      </c>
    </row>
    <row r="16" spans="3:11" ht="51.75" customHeight="1" x14ac:dyDescent="0.25">
      <c r="C16" s="227"/>
      <c r="D16" s="228"/>
      <c r="E16" s="229"/>
      <c r="F16" s="230"/>
      <c r="G16" s="74"/>
      <c r="H16" s="74"/>
      <c r="I16" s="74"/>
      <c r="J16" s="75"/>
    </row>
    <row r="17" spans="2:10" ht="33" customHeight="1" x14ac:dyDescent="0.25">
      <c r="C17" s="255" t="s">
        <v>17</v>
      </c>
      <c r="D17" s="256" t="s">
        <v>315</v>
      </c>
      <c r="E17" s="256" t="s">
        <v>312</v>
      </c>
      <c r="F17" s="256" t="s">
        <v>289</v>
      </c>
      <c r="G17" s="74"/>
      <c r="H17" s="74"/>
      <c r="I17" s="74"/>
      <c r="J17" s="75"/>
    </row>
    <row r="18" spans="2:10" ht="35.25" customHeight="1" x14ac:dyDescent="0.25">
      <c r="C18" s="255"/>
      <c r="D18" s="256"/>
      <c r="E18" s="256"/>
      <c r="F18" s="256"/>
      <c r="G18" s="74"/>
      <c r="H18" s="74"/>
      <c r="I18" s="74"/>
      <c r="J18" s="75"/>
    </row>
    <row r="19" spans="2:10" ht="42.75" customHeight="1" x14ac:dyDescent="0.25">
      <c r="C19" s="87"/>
      <c r="D19" s="256" t="s">
        <v>210</v>
      </c>
      <c r="E19" s="256"/>
      <c r="F19" s="256"/>
      <c r="G19" s="75"/>
      <c r="H19" s="75"/>
      <c r="I19" s="75"/>
    </row>
    <row r="20" spans="2:10" ht="41.25" customHeight="1" x14ac:dyDescent="0.25">
      <c r="C20" s="47">
        <v>1</v>
      </c>
      <c r="D20" s="5" t="s">
        <v>211</v>
      </c>
      <c r="E20" s="78">
        <v>174512000</v>
      </c>
      <c r="F20" s="78"/>
      <c r="G20" s="74"/>
      <c r="H20" s="74"/>
      <c r="I20" s="74"/>
    </row>
    <row r="21" spans="2:10" ht="45.75" customHeight="1" x14ac:dyDescent="0.25">
      <c r="C21" s="4">
        <v>2</v>
      </c>
      <c r="D21" s="5" t="s">
        <v>212</v>
      </c>
      <c r="E21" s="78">
        <v>1217870000</v>
      </c>
      <c r="F21" s="78"/>
      <c r="G21" s="74"/>
      <c r="H21" s="74"/>
      <c r="I21" s="74"/>
    </row>
    <row r="22" spans="2:10" ht="63" customHeight="1" x14ac:dyDescent="0.25">
      <c r="B22" s="76"/>
      <c r="C22" s="327"/>
      <c r="D22" s="327"/>
      <c r="E22" s="327"/>
      <c r="F22" s="327"/>
      <c r="G22" s="328"/>
      <c r="H22" s="328"/>
      <c r="I22" s="328"/>
      <c r="J22" s="76"/>
    </row>
    <row r="23" spans="2:10" ht="36.75" customHeight="1" x14ac:dyDescent="0.25">
      <c r="B23" s="76"/>
      <c r="C23" s="255" t="s">
        <v>17</v>
      </c>
      <c r="D23" s="256" t="s">
        <v>315</v>
      </c>
      <c r="E23" s="256" t="s">
        <v>312</v>
      </c>
      <c r="F23" s="256" t="s">
        <v>289</v>
      </c>
      <c r="G23" s="80"/>
      <c r="H23" s="80"/>
      <c r="I23" s="80"/>
      <c r="J23" s="76"/>
    </row>
    <row r="24" spans="2:10" ht="35.25" customHeight="1" x14ac:dyDescent="0.25">
      <c r="B24" s="76"/>
      <c r="C24" s="255"/>
      <c r="D24" s="256"/>
      <c r="E24" s="256"/>
      <c r="F24" s="256"/>
      <c r="G24" s="80"/>
      <c r="H24" s="80"/>
      <c r="I24" s="80"/>
      <c r="J24" s="76"/>
    </row>
    <row r="25" spans="2:10" ht="40.5" customHeight="1" x14ac:dyDescent="0.25">
      <c r="C25" s="87"/>
      <c r="D25" s="256" t="s">
        <v>213</v>
      </c>
      <c r="E25" s="256"/>
      <c r="F25" s="256"/>
      <c r="G25" s="75"/>
      <c r="H25" s="75"/>
      <c r="I25" s="75"/>
    </row>
    <row r="26" spans="2:10" ht="63" customHeight="1" x14ac:dyDescent="0.25">
      <c r="C26" s="4">
        <v>1</v>
      </c>
      <c r="D26" s="5" t="s">
        <v>214</v>
      </c>
      <c r="E26" s="78">
        <v>2762760000</v>
      </c>
      <c r="F26" s="78"/>
      <c r="G26" s="74"/>
      <c r="H26" s="74"/>
      <c r="I26" s="74"/>
    </row>
    <row r="27" spans="2:10" ht="56.25" customHeight="1" x14ac:dyDescent="0.25">
      <c r="C27" s="4">
        <v>2</v>
      </c>
      <c r="D27" s="5" t="s">
        <v>215</v>
      </c>
      <c r="E27" s="78">
        <v>1386280000</v>
      </c>
      <c r="F27" s="78"/>
      <c r="G27" s="74"/>
      <c r="H27" s="74"/>
      <c r="I27" s="74"/>
    </row>
    <row r="28" spans="2:10" ht="56.25" customHeight="1" x14ac:dyDescent="0.25">
      <c r="C28" s="4">
        <v>3</v>
      </c>
      <c r="D28" s="5" t="s">
        <v>353</v>
      </c>
      <c r="E28" s="78">
        <v>611943000</v>
      </c>
      <c r="F28" s="78"/>
      <c r="G28" s="74"/>
      <c r="H28" s="74"/>
      <c r="I28" s="74"/>
    </row>
    <row r="29" spans="2:10" ht="49.5" customHeight="1" x14ac:dyDescent="0.25">
      <c r="C29" s="4">
        <v>4</v>
      </c>
      <c r="D29" s="5" t="s">
        <v>216</v>
      </c>
      <c r="E29" s="78">
        <v>1513025000</v>
      </c>
      <c r="F29" s="78"/>
      <c r="G29" s="74"/>
      <c r="H29" s="74"/>
      <c r="I29" s="74"/>
    </row>
    <row r="30" spans="2:10" ht="36" customHeight="1" x14ac:dyDescent="0.25">
      <c r="C30" s="71"/>
      <c r="D30" s="72"/>
      <c r="E30" s="73"/>
      <c r="F30" s="74"/>
      <c r="G30" s="74"/>
      <c r="H30" s="74"/>
      <c r="I30" s="74"/>
    </row>
    <row r="34" spans="3:13" ht="15.75" x14ac:dyDescent="0.25">
      <c r="D34" s="77"/>
      <c r="E34" s="77"/>
      <c r="F34" s="77"/>
      <c r="H34" s="77"/>
      <c r="I34" s="77"/>
      <c r="J34" s="23"/>
    </row>
    <row r="35" spans="3:13" ht="15.75" x14ac:dyDescent="0.25">
      <c r="C35" s="77"/>
      <c r="D35" s="77"/>
      <c r="E35" s="77"/>
      <c r="F35" s="187" t="s">
        <v>332</v>
      </c>
      <c r="G35" s="77"/>
      <c r="H35" s="77"/>
      <c r="I35" s="77"/>
      <c r="J35" s="49"/>
    </row>
    <row r="36" spans="3:13" ht="33" customHeight="1" x14ac:dyDescent="0.25">
      <c r="D36" s="252" t="s">
        <v>51</v>
      </c>
      <c r="E36" s="252"/>
      <c r="F36" s="321" t="s">
        <v>55</v>
      </c>
      <c r="G36" s="321"/>
      <c r="H36" s="321"/>
      <c r="I36" s="321"/>
      <c r="J36" s="18"/>
    </row>
    <row r="37" spans="3:13" ht="18" customHeight="1" x14ac:dyDescent="0.25">
      <c r="D37" s="240"/>
      <c r="E37" s="240"/>
      <c r="F37" s="240"/>
      <c r="G37" s="240"/>
      <c r="H37" s="240"/>
      <c r="I37" s="240"/>
      <c r="J37" s="17"/>
      <c r="M37" s="8" t="s">
        <v>27</v>
      </c>
    </row>
    <row r="38" spans="3:13" ht="15.75" x14ac:dyDescent="0.25">
      <c r="D38" s="8"/>
      <c r="J38" s="16"/>
    </row>
    <row r="39" spans="3:13" ht="15.75" x14ac:dyDescent="0.25">
      <c r="D39" s="8"/>
    </row>
    <row r="40" spans="3:13" ht="15.75" x14ac:dyDescent="0.25">
      <c r="E40" s="15" t="s">
        <v>28</v>
      </c>
    </row>
    <row r="41" spans="3:13" ht="33.75" customHeight="1" x14ac:dyDescent="0.25">
      <c r="D41" s="322" t="s">
        <v>52</v>
      </c>
      <c r="E41" s="322"/>
      <c r="F41" s="253" t="s">
        <v>351</v>
      </c>
      <c r="G41" s="253"/>
      <c r="H41" s="253"/>
      <c r="I41" s="253"/>
    </row>
    <row r="42" spans="3:13" ht="15.75" x14ac:dyDescent="0.25">
      <c r="D42" s="323" t="s">
        <v>69</v>
      </c>
      <c r="E42" s="323"/>
      <c r="F42" s="247" t="s">
        <v>352</v>
      </c>
      <c r="G42" s="247"/>
      <c r="H42" s="247"/>
      <c r="I42" s="247"/>
      <c r="J42" s="13"/>
    </row>
    <row r="43" spans="3:13" ht="15.75" x14ac:dyDescent="0.25">
      <c r="H43" s="7"/>
      <c r="I43" s="7"/>
      <c r="J43" s="18"/>
    </row>
    <row r="44" spans="3:13" ht="15.75" x14ac:dyDescent="0.25">
      <c r="D44" s="14"/>
      <c r="E44" s="14"/>
      <c r="G44" s="7"/>
      <c r="H44" s="7"/>
      <c r="I44" s="7"/>
      <c r="J44" s="7"/>
    </row>
    <row r="45" spans="3:13" ht="33.75" customHeight="1" x14ac:dyDescent="0.25">
      <c r="E45" s="321" t="s">
        <v>53</v>
      </c>
      <c r="F45" s="321"/>
      <c r="G45" s="321"/>
    </row>
    <row r="46" spans="3:13" ht="15.75" x14ac:dyDescent="0.25">
      <c r="E46" s="247" t="s">
        <v>16</v>
      </c>
      <c r="F46" s="247"/>
      <c r="G46" s="247"/>
    </row>
    <row r="47" spans="3:13" ht="15.75" x14ac:dyDescent="0.25">
      <c r="E47" s="8"/>
    </row>
    <row r="48" spans="3:13" ht="15.75" x14ac:dyDescent="0.25">
      <c r="E48" s="8"/>
    </row>
    <row r="49" spans="5:7" ht="15.75" x14ac:dyDescent="0.25">
      <c r="F49" s="15" t="s">
        <v>28</v>
      </c>
    </row>
    <row r="50" spans="5:7" ht="15.75" x14ac:dyDescent="0.25">
      <c r="E50" s="261" t="s">
        <v>57</v>
      </c>
      <c r="F50" s="261"/>
      <c r="G50" s="261"/>
    </row>
    <row r="51" spans="5:7" ht="15.75" x14ac:dyDescent="0.25">
      <c r="E51" s="323" t="s">
        <v>62</v>
      </c>
      <c r="F51" s="323"/>
      <c r="G51" s="323"/>
    </row>
    <row r="52" spans="5:7" ht="15.75" x14ac:dyDescent="0.25">
      <c r="F52" s="27"/>
    </row>
  </sheetData>
  <mergeCells count="33">
    <mergeCell ref="F23:F24"/>
    <mergeCell ref="C17:C18"/>
    <mergeCell ref="D17:D18"/>
    <mergeCell ref="E17:E18"/>
    <mergeCell ref="F17:F18"/>
    <mergeCell ref="D25:F25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D19:F19"/>
    <mergeCell ref="C22:I22"/>
    <mergeCell ref="C23:C24"/>
    <mergeCell ref="D23:D24"/>
    <mergeCell ref="E23:E24"/>
    <mergeCell ref="F42:I42"/>
    <mergeCell ref="E50:G50"/>
    <mergeCell ref="E51:G51"/>
    <mergeCell ref="D42:E42"/>
    <mergeCell ref="E45:G45"/>
    <mergeCell ref="E46:G46"/>
    <mergeCell ref="D36:E36"/>
    <mergeCell ref="F36:I36"/>
    <mergeCell ref="D37:E37"/>
    <mergeCell ref="F37:I37"/>
    <mergeCell ref="D41:E41"/>
    <mergeCell ref="F41:I41"/>
  </mergeCells>
  <pageMargins left="0.16" right="0.22" top="0.74803149606299202" bottom="0.74803149606299202" header="0.31496062992126" footer="0.31496062992126"/>
  <pageSetup paperSize="4632" scale="72" orientation="portrait" r:id="rId1"/>
  <rowBreaks count="1" manualBreakCount="1">
    <brk id="22" min="2" max="10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47"/>
  <sheetViews>
    <sheetView view="pageBreakPreview" topLeftCell="A16" zoomScale="60" zoomScaleNormal="80" workbookViewId="0">
      <selection activeCell="R27" sqref="R27"/>
    </sheetView>
  </sheetViews>
  <sheetFormatPr defaultRowHeight="15" x14ac:dyDescent="0.25"/>
  <cols>
    <col min="1" max="2" width="6.42578125" style="31" customWidth="1"/>
    <col min="3" max="3" width="9.140625" style="31"/>
    <col min="4" max="4" width="28.28515625" style="31" customWidth="1"/>
    <col min="5" max="5" width="27.42578125" style="31" customWidth="1"/>
    <col min="6" max="6" width="23.28515625" style="31" customWidth="1"/>
    <col min="7" max="7" width="12" style="31" customWidth="1"/>
    <col min="8" max="8" width="7.85546875" style="31" customWidth="1"/>
    <col min="9" max="9" width="8" style="31" customWidth="1"/>
    <col min="10" max="10" width="8.140625" style="31" customWidth="1"/>
    <col min="11" max="16384" width="9.140625" style="31"/>
  </cols>
  <sheetData>
    <row r="2" spans="3:11" ht="15.75" x14ac:dyDescent="0.25">
      <c r="C2" s="336" t="s">
        <v>317</v>
      </c>
      <c r="D2" s="336"/>
      <c r="E2" s="336"/>
      <c r="F2" s="336"/>
      <c r="G2" s="336"/>
      <c r="H2" s="336"/>
      <c r="I2" s="336"/>
      <c r="J2" s="336"/>
      <c r="K2" s="336"/>
    </row>
    <row r="3" spans="3:11" ht="15.75" x14ac:dyDescent="0.25">
      <c r="C3" s="336" t="s">
        <v>49</v>
      </c>
      <c r="D3" s="336"/>
      <c r="E3" s="336"/>
      <c r="F3" s="336"/>
      <c r="G3" s="336"/>
      <c r="H3" s="336"/>
      <c r="I3" s="336"/>
      <c r="J3" s="336"/>
      <c r="K3" s="336"/>
    </row>
    <row r="4" spans="3:11" ht="17.25" customHeight="1" x14ac:dyDescent="0.25">
      <c r="C4" s="337" t="s">
        <v>48</v>
      </c>
      <c r="D4" s="336"/>
      <c r="E4" s="336"/>
      <c r="F4" s="336"/>
      <c r="G4" s="336"/>
      <c r="H4" s="336"/>
      <c r="I4" s="336"/>
      <c r="J4" s="336"/>
      <c r="K4" s="336"/>
    </row>
    <row r="5" spans="3:11" ht="15.75" x14ac:dyDescent="0.25">
      <c r="C5" s="336" t="s">
        <v>16</v>
      </c>
      <c r="D5" s="336"/>
      <c r="E5" s="336"/>
      <c r="F5" s="336"/>
      <c r="G5" s="336"/>
      <c r="H5" s="336"/>
      <c r="I5" s="336"/>
      <c r="J5" s="336"/>
      <c r="K5" s="336"/>
    </row>
    <row r="6" spans="3:11" ht="15.75" x14ac:dyDescent="0.25">
      <c r="C6" s="32"/>
      <c r="D6" s="32"/>
      <c r="E6" s="32"/>
      <c r="F6" s="32"/>
      <c r="G6" s="32"/>
      <c r="H6" s="32"/>
      <c r="I6" s="32"/>
      <c r="J6" s="32"/>
    </row>
    <row r="7" spans="3:11" ht="15.75" customHeight="1" x14ac:dyDescent="0.25">
      <c r="C7" s="255" t="s">
        <v>17</v>
      </c>
      <c r="D7" s="256" t="s">
        <v>40</v>
      </c>
      <c r="E7" s="256" t="s">
        <v>18</v>
      </c>
      <c r="F7" s="325" t="s">
        <v>19</v>
      </c>
      <c r="G7" s="258" t="s">
        <v>43</v>
      </c>
      <c r="H7" s="255" t="s">
        <v>5</v>
      </c>
      <c r="I7" s="255"/>
      <c r="J7" s="255"/>
      <c r="K7" s="255"/>
    </row>
    <row r="8" spans="3:11" ht="15.75" x14ac:dyDescent="0.25">
      <c r="C8" s="255"/>
      <c r="D8" s="256"/>
      <c r="E8" s="256"/>
      <c r="F8" s="326"/>
      <c r="G8" s="259"/>
      <c r="H8" s="93" t="s">
        <v>6</v>
      </c>
      <c r="I8" s="93" t="s">
        <v>7</v>
      </c>
      <c r="J8" s="93" t="s">
        <v>8</v>
      </c>
      <c r="K8" s="93" t="s">
        <v>9</v>
      </c>
    </row>
    <row r="9" spans="3:11" ht="15.75" x14ac:dyDescent="0.25">
      <c r="C9" s="11" t="s">
        <v>10</v>
      </c>
      <c r="D9" s="11" t="s">
        <v>11</v>
      </c>
      <c r="E9" s="11" t="s">
        <v>12</v>
      </c>
      <c r="F9" s="11" t="s">
        <v>13</v>
      </c>
      <c r="G9" s="11" t="s">
        <v>14</v>
      </c>
      <c r="H9" s="11" t="s">
        <v>20</v>
      </c>
      <c r="I9" s="11" t="s">
        <v>21</v>
      </c>
      <c r="J9" s="11" t="s">
        <v>22</v>
      </c>
      <c r="K9" s="26" t="s">
        <v>23</v>
      </c>
    </row>
    <row r="10" spans="3:11" ht="85.5" customHeight="1" x14ac:dyDescent="0.25">
      <c r="C10" s="57">
        <v>1</v>
      </c>
      <c r="D10" s="58" t="str">
        <f>[1]in_FAJAR!$B$7</f>
        <v>Penyediaan dan Pengelolaan Air Baku</v>
      </c>
      <c r="E10" s="58" t="s">
        <v>355</v>
      </c>
      <c r="F10" s="33">
        <v>2</v>
      </c>
      <c r="G10" s="33" t="s">
        <v>354</v>
      </c>
      <c r="H10" s="37" t="s">
        <v>99</v>
      </c>
      <c r="I10" s="37" t="s">
        <v>99</v>
      </c>
      <c r="J10" s="59">
        <v>1</v>
      </c>
      <c r="K10" s="59">
        <v>2</v>
      </c>
    </row>
    <row r="11" spans="3:11" ht="85.5" customHeight="1" x14ac:dyDescent="0.25">
      <c r="C11" s="57">
        <v>2</v>
      </c>
      <c r="D11" s="51" t="str">
        <f>[1]in_FAJAR!$B$13</f>
        <v>Pengembangan, Pengelolaan, dan Konservasi Sungai, Danau dan Sumber Daya Air Lainnya</v>
      </c>
      <c r="E11" s="55" t="str">
        <f>[1]in_FAJAR!$C$13</f>
        <v>Jumlah Embung yang terbangun</v>
      </c>
      <c r="F11" s="60">
        <f>[1]in_FAJAR!$F$13</f>
        <v>6</v>
      </c>
      <c r="G11" s="91" t="s">
        <v>105</v>
      </c>
      <c r="H11" s="60" t="s">
        <v>99</v>
      </c>
      <c r="I11" s="60">
        <v>2</v>
      </c>
      <c r="J11" s="60">
        <v>4</v>
      </c>
      <c r="K11" s="60">
        <v>6</v>
      </c>
    </row>
    <row r="12" spans="3:11" ht="85.5" customHeight="1" x14ac:dyDescent="0.25">
      <c r="C12" s="57">
        <v>3</v>
      </c>
      <c r="D12" s="51" t="str">
        <f>[1]in_FAJAR!$B$13</f>
        <v>Pengembangan, Pengelolaan, dan Konservasi Sungai, Danau dan Sumber Daya Air Lainnya</v>
      </c>
      <c r="E12" s="55" t="s">
        <v>356</v>
      </c>
      <c r="F12" s="60">
        <v>5</v>
      </c>
      <c r="G12" s="91" t="s">
        <v>105</v>
      </c>
      <c r="H12" s="60" t="s">
        <v>99</v>
      </c>
      <c r="I12" s="60" t="s">
        <v>99</v>
      </c>
      <c r="J12" s="60">
        <v>3</v>
      </c>
      <c r="K12" s="60">
        <v>5</v>
      </c>
    </row>
    <row r="13" spans="3:11" ht="85.5" customHeight="1" x14ac:dyDescent="0.25">
      <c r="C13" s="57">
        <v>4</v>
      </c>
      <c r="D13" s="51" t="str">
        <f>[1]in_FAJAR!$B$13</f>
        <v>Pengembangan, Pengelolaan, dan Konservasi Sungai, Danau dan Sumber Daya Air Lainnya</v>
      </c>
      <c r="E13" s="55" t="s">
        <v>357</v>
      </c>
      <c r="F13" s="60">
        <v>7</v>
      </c>
      <c r="G13" s="91" t="s">
        <v>44</v>
      </c>
      <c r="H13" s="60" t="s">
        <v>99</v>
      </c>
      <c r="I13" s="60" t="s">
        <v>99</v>
      </c>
      <c r="J13" s="60">
        <v>5</v>
      </c>
      <c r="K13" s="60">
        <v>7</v>
      </c>
    </row>
    <row r="14" spans="3:11" ht="44.25" customHeight="1" x14ac:dyDescent="0.25">
      <c r="C14" s="66"/>
      <c r="D14" s="67"/>
      <c r="E14" s="68"/>
      <c r="F14" s="69"/>
      <c r="G14" s="69"/>
      <c r="H14" s="69"/>
      <c r="I14" s="69"/>
      <c r="J14" s="69"/>
      <c r="K14" s="69"/>
    </row>
    <row r="16" spans="3:11" ht="15" customHeight="1" x14ac:dyDescent="0.25">
      <c r="C16" s="255" t="s">
        <v>17</v>
      </c>
      <c r="D16" s="256" t="s">
        <v>315</v>
      </c>
      <c r="E16" s="256" t="s">
        <v>312</v>
      </c>
      <c r="F16" s="256" t="s">
        <v>289</v>
      </c>
    </row>
    <row r="17" spans="3:13" ht="15" customHeight="1" x14ac:dyDescent="0.25">
      <c r="C17" s="255"/>
      <c r="D17" s="256"/>
      <c r="E17" s="256"/>
      <c r="F17" s="256"/>
      <c r="G17" s="89"/>
      <c r="H17" s="89"/>
      <c r="I17" s="89"/>
    </row>
    <row r="18" spans="3:13" ht="31.5" customHeight="1" x14ac:dyDescent="0.25">
      <c r="C18" s="88"/>
      <c r="D18" s="335" t="s">
        <v>203</v>
      </c>
      <c r="E18" s="335"/>
      <c r="F18" s="335"/>
      <c r="G18" s="90"/>
      <c r="H18" s="90"/>
      <c r="I18" s="90"/>
      <c r="J18" s="34"/>
    </row>
    <row r="19" spans="3:13" ht="58.5" customHeight="1" x14ac:dyDescent="0.25">
      <c r="C19" s="35">
        <v>1</v>
      </c>
      <c r="D19" s="36" t="s">
        <v>360</v>
      </c>
      <c r="E19" s="65">
        <v>289138000</v>
      </c>
      <c r="F19" s="65"/>
      <c r="G19" s="64"/>
      <c r="H19" s="64"/>
      <c r="I19" s="64"/>
      <c r="J19" s="38"/>
    </row>
    <row r="20" spans="3:13" ht="15.75" x14ac:dyDescent="0.25">
      <c r="C20" s="61"/>
      <c r="D20" s="62"/>
      <c r="E20" s="63"/>
      <c r="F20" s="64"/>
      <c r="G20" s="64"/>
      <c r="H20" s="64"/>
      <c r="I20" s="64"/>
      <c r="J20" s="38"/>
    </row>
    <row r="21" spans="3:13" ht="15.75" customHeight="1" x14ac:dyDescent="0.25">
      <c r="C21" s="255" t="s">
        <v>17</v>
      </c>
      <c r="D21" s="256" t="s">
        <v>315</v>
      </c>
      <c r="E21" s="256" t="s">
        <v>312</v>
      </c>
      <c r="F21" s="256" t="s">
        <v>289</v>
      </c>
      <c r="G21" s="64"/>
      <c r="H21" s="64"/>
      <c r="I21" s="64"/>
      <c r="J21" s="38"/>
    </row>
    <row r="22" spans="3:13" ht="15.75" x14ac:dyDescent="0.25">
      <c r="C22" s="255"/>
      <c r="D22" s="256"/>
      <c r="E22" s="256"/>
      <c r="F22" s="256"/>
      <c r="G22" s="64"/>
      <c r="H22" s="64"/>
      <c r="I22" s="64"/>
      <c r="J22" s="38"/>
    </row>
    <row r="23" spans="3:13" ht="43.5" customHeight="1" x14ac:dyDescent="0.25">
      <c r="C23" s="88"/>
      <c r="D23" s="335" t="s">
        <v>204</v>
      </c>
      <c r="E23" s="335"/>
      <c r="F23" s="335"/>
      <c r="G23" s="90"/>
      <c r="H23" s="90"/>
      <c r="I23" s="90"/>
      <c r="J23" s="38"/>
    </row>
    <row r="24" spans="3:13" ht="53.25" customHeight="1" x14ac:dyDescent="0.25">
      <c r="C24" s="35">
        <v>1</v>
      </c>
      <c r="D24" s="36" t="s">
        <v>205</v>
      </c>
      <c r="E24" s="65">
        <v>6005665000</v>
      </c>
      <c r="F24" s="65"/>
      <c r="G24" s="64"/>
      <c r="H24" s="64"/>
      <c r="I24" s="64"/>
      <c r="J24" s="38"/>
    </row>
    <row r="25" spans="3:13" ht="78" customHeight="1" x14ac:dyDescent="0.25">
      <c r="C25" s="35">
        <v>2</v>
      </c>
      <c r="D25" s="36" t="s">
        <v>358</v>
      </c>
      <c r="E25" s="65">
        <v>616894000</v>
      </c>
      <c r="F25" s="37"/>
      <c r="G25" s="64"/>
      <c r="H25" s="64"/>
      <c r="I25" s="64"/>
      <c r="J25" s="38"/>
    </row>
    <row r="26" spans="3:13" ht="58.5" customHeight="1" x14ac:dyDescent="0.25">
      <c r="C26" s="35">
        <v>3</v>
      </c>
      <c r="D26" s="36" t="s">
        <v>359</v>
      </c>
      <c r="E26" s="65">
        <v>183682000</v>
      </c>
      <c r="F26" s="232"/>
    </row>
    <row r="27" spans="3:13" ht="58.5" customHeight="1" x14ac:dyDescent="0.25">
      <c r="C27" s="61"/>
      <c r="D27" s="62"/>
      <c r="E27" s="233"/>
      <c r="F27" s="89"/>
    </row>
    <row r="28" spans="3:13" ht="15.75" x14ac:dyDescent="0.25">
      <c r="D28" s="70"/>
      <c r="E28" s="70"/>
      <c r="F28" s="70"/>
      <c r="H28" s="70"/>
      <c r="I28" s="70"/>
      <c r="J28" s="39"/>
    </row>
    <row r="29" spans="3:13" ht="15.75" x14ac:dyDescent="0.25">
      <c r="D29" s="70"/>
      <c r="E29" s="70"/>
      <c r="F29" s="231" t="s">
        <v>332</v>
      </c>
      <c r="G29" s="70"/>
      <c r="H29" s="70"/>
      <c r="I29" s="70"/>
      <c r="J29" s="50"/>
    </row>
    <row r="30" spans="3:13" ht="23.25" customHeight="1" x14ac:dyDescent="0.25">
      <c r="D30" s="334" t="s">
        <v>51</v>
      </c>
      <c r="E30" s="334"/>
      <c r="F30" s="330" t="s">
        <v>49</v>
      </c>
      <c r="G30" s="330"/>
      <c r="H30" s="330"/>
      <c r="I30" s="330"/>
      <c r="J30" s="34"/>
    </row>
    <row r="31" spans="3:13" ht="18" customHeight="1" x14ac:dyDescent="0.25">
      <c r="D31" s="331"/>
      <c r="E31" s="331"/>
      <c r="F31" s="331"/>
      <c r="G31" s="331"/>
      <c r="H31" s="331"/>
      <c r="I31" s="331"/>
      <c r="J31" s="40"/>
      <c r="M31" s="41" t="s">
        <v>27</v>
      </c>
    </row>
    <row r="32" spans="3:13" ht="15.75" x14ac:dyDescent="0.25">
      <c r="D32" s="41"/>
      <c r="J32" s="42"/>
    </row>
    <row r="33" spans="4:10" ht="15.75" x14ac:dyDescent="0.25">
      <c r="D33" s="41"/>
    </row>
    <row r="34" spans="4:10" ht="15.75" x14ac:dyDescent="0.25">
      <c r="E34" s="39" t="s">
        <v>28</v>
      </c>
    </row>
    <row r="35" spans="4:10" ht="33.75" customHeight="1" x14ac:dyDescent="0.25">
      <c r="D35" s="332" t="s">
        <v>52</v>
      </c>
      <c r="E35" s="332"/>
      <c r="F35" s="333" t="s">
        <v>50</v>
      </c>
      <c r="G35" s="333"/>
      <c r="H35" s="333"/>
      <c r="I35" s="333"/>
    </row>
    <row r="36" spans="4:10" ht="15.75" x14ac:dyDescent="0.25">
      <c r="D36" s="330" t="s">
        <v>69</v>
      </c>
      <c r="E36" s="330"/>
      <c r="F36" s="330" t="s">
        <v>206</v>
      </c>
      <c r="G36" s="330"/>
      <c r="H36" s="330"/>
      <c r="I36" s="330"/>
      <c r="J36" s="43"/>
    </row>
    <row r="37" spans="4:10" ht="15.75" x14ac:dyDescent="0.25">
      <c r="H37" s="44"/>
      <c r="I37" s="44"/>
      <c r="J37" s="34"/>
    </row>
    <row r="38" spans="4:10" ht="15.75" x14ac:dyDescent="0.25">
      <c r="D38" s="34"/>
      <c r="E38" s="34"/>
      <c r="G38" s="44"/>
      <c r="H38" s="44"/>
      <c r="I38" s="44"/>
      <c r="J38" s="44"/>
    </row>
    <row r="39" spans="4:10" ht="24" customHeight="1" x14ac:dyDescent="0.25">
      <c r="E39" s="334" t="s">
        <v>208</v>
      </c>
      <c r="F39" s="334"/>
      <c r="G39" s="334"/>
    </row>
    <row r="40" spans="4:10" ht="24" customHeight="1" x14ac:dyDescent="0.25">
      <c r="E40" s="334" t="s">
        <v>207</v>
      </c>
      <c r="F40" s="334"/>
      <c r="G40" s="334"/>
    </row>
    <row r="41" spans="4:10" ht="15.75" x14ac:dyDescent="0.25">
      <c r="E41" s="330" t="s">
        <v>16</v>
      </c>
      <c r="F41" s="330"/>
      <c r="G41" s="330"/>
    </row>
    <row r="42" spans="4:10" ht="15.75" x14ac:dyDescent="0.25">
      <c r="E42" s="41"/>
    </row>
    <row r="43" spans="4:10" ht="15.75" x14ac:dyDescent="0.25">
      <c r="E43" s="41"/>
    </row>
    <row r="44" spans="4:10" ht="15.75" x14ac:dyDescent="0.25">
      <c r="F44" s="39" t="s">
        <v>28</v>
      </c>
    </row>
    <row r="45" spans="4:10" ht="15.75" x14ac:dyDescent="0.25">
      <c r="E45" s="329" t="s">
        <v>54</v>
      </c>
      <c r="F45" s="329"/>
      <c r="G45" s="329"/>
    </row>
    <row r="46" spans="4:10" ht="15.75" x14ac:dyDescent="0.25">
      <c r="E46" s="330" t="s">
        <v>68</v>
      </c>
      <c r="F46" s="330"/>
      <c r="G46" s="330"/>
    </row>
    <row r="47" spans="4:10" ht="15.75" x14ac:dyDescent="0.25">
      <c r="F47" s="39"/>
    </row>
  </sheetData>
  <mergeCells count="33">
    <mergeCell ref="C16:C17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D16:D17"/>
    <mergeCell ref="E16:E17"/>
    <mergeCell ref="F16:F17"/>
    <mergeCell ref="D23:F23"/>
    <mergeCell ref="D30:E30"/>
    <mergeCell ref="F30:I30"/>
    <mergeCell ref="D18:F18"/>
    <mergeCell ref="C21:C22"/>
    <mergeCell ref="D21:D22"/>
    <mergeCell ref="E21:E22"/>
    <mergeCell ref="F21:F22"/>
    <mergeCell ref="E45:G45"/>
    <mergeCell ref="E46:G46"/>
    <mergeCell ref="D36:E36"/>
    <mergeCell ref="F36:I36"/>
    <mergeCell ref="D31:E31"/>
    <mergeCell ref="F31:I31"/>
    <mergeCell ref="D35:E35"/>
    <mergeCell ref="F35:I35"/>
    <mergeCell ref="E39:G39"/>
    <mergeCell ref="E41:G41"/>
    <mergeCell ref="E40:G40"/>
  </mergeCells>
  <pageMargins left="0.2" right="0.11" top="0.6" bottom="0.2" header="0.31496062992126" footer="0.31496062992126"/>
  <pageSetup paperSize="4632" scale="77" orientation="portrait" r:id="rId1"/>
  <rowBreaks count="1" manualBreakCount="1">
    <brk id="19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18</vt:i4>
      </vt:variant>
    </vt:vector>
  </HeadingPairs>
  <TitlesOfParts>
    <vt:vector size="36" baseType="lpstr">
      <vt:lpstr>RKT</vt:lpstr>
      <vt:lpstr>KEPALA</vt:lpstr>
      <vt:lpstr>DPUPR</vt:lpstr>
      <vt:lpstr>SEKDIN</vt:lpstr>
      <vt:lpstr>HANA</vt:lpstr>
      <vt:lpstr>PANGAT</vt:lpstr>
      <vt:lpstr>MISRODIN</vt:lpstr>
      <vt:lpstr>RATNO</vt:lpstr>
      <vt:lpstr>DRAJAT</vt:lpstr>
      <vt:lpstr>IKHSAN</vt:lpstr>
      <vt:lpstr>KURNIA</vt:lpstr>
      <vt:lpstr>TAMRIN</vt:lpstr>
      <vt:lpstr>SUPRI</vt:lpstr>
      <vt:lpstr>BACHTIAR</vt:lpstr>
      <vt:lpstr>FRESTI</vt:lpstr>
      <vt:lpstr>WAWAN</vt:lpstr>
      <vt:lpstr>nety</vt:lpstr>
      <vt:lpstr>FAJAR</vt:lpstr>
      <vt:lpstr>BACHTIAR!Print_Area</vt:lpstr>
      <vt:lpstr>DPUPR!Print_Area</vt:lpstr>
      <vt:lpstr>DRAJAT!Print_Area</vt:lpstr>
      <vt:lpstr>FAJAR!Print_Area</vt:lpstr>
      <vt:lpstr>FRESTI!Print_Area</vt:lpstr>
      <vt:lpstr>HANA!Print_Area</vt:lpstr>
      <vt:lpstr>IKHSAN!Print_Area</vt:lpstr>
      <vt:lpstr>KEPALA!Print_Area</vt:lpstr>
      <vt:lpstr>KURNIA!Print_Area</vt:lpstr>
      <vt:lpstr>MISRODIN!Print_Area</vt:lpstr>
      <vt:lpstr>nety!Print_Area</vt:lpstr>
      <vt:lpstr>PANGAT!Print_Area</vt:lpstr>
      <vt:lpstr>RATNO!Print_Area</vt:lpstr>
      <vt:lpstr>RKT!Print_Area</vt:lpstr>
      <vt:lpstr>SEKDIN!Print_Area</vt:lpstr>
      <vt:lpstr>SUPRI!Print_Area</vt:lpstr>
      <vt:lpstr>TAMRIN!Print_Area</vt:lpstr>
      <vt:lpstr>WAWAN!Print_Area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BlackAcer</cp:lastModifiedBy>
  <cp:lastPrinted>2019-01-30T01:41:45Z</cp:lastPrinted>
  <dcterms:created xsi:type="dcterms:W3CDTF">2018-08-07T04:50:01Z</dcterms:created>
  <dcterms:modified xsi:type="dcterms:W3CDTF">2019-04-18T03:24:18Z</dcterms:modified>
</cp:coreProperties>
</file>