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30" yWindow="45" windowWidth="10275" windowHeight="7605" tabRatio="823"/>
  </bookViews>
  <sheets>
    <sheet name="BABON_CASCAD" sheetId="1" r:id="rId1"/>
    <sheet name="Rsm" sheetId="13" r:id="rId2"/>
    <sheet name="In_Kepala" sheetId="2" r:id="rId3"/>
    <sheet name="in_SEKDIN" sheetId="6" r:id="rId4"/>
    <sheet name="in_HANNA" sheetId="18" r:id="rId5"/>
    <sheet name="in_PANGAT" sheetId="22" r:id="rId6"/>
    <sheet name="in_MISRODIN" sheetId="23" r:id="rId7"/>
    <sheet name="in_RATNO" sheetId="5" r:id="rId8"/>
    <sheet name="in_DRAJAT" sheetId="17" r:id="rId9"/>
    <sheet name="in_IKSAN" sheetId="25" r:id="rId10"/>
    <sheet name="in_KURNIA" sheetId="11" r:id="rId11"/>
    <sheet name="in_THAMRIN" sheetId="10" r:id="rId12"/>
    <sheet name="in_SUPRI" sheetId="8" r:id="rId13"/>
    <sheet name="in_BACHTIAR" sheetId="3" r:id="rId14"/>
    <sheet name="in_FRESTI" sheetId="7" r:id="rId15"/>
    <sheet name="in_WAWAN" sheetId="12" r:id="rId16"/>
    <sheet name="in_SAEFUL" sheetId="14" r:id="rId17"/>
    <sheet name="in_FAJAR" sheetId="15" r:id="rId18"/>
  </sheets>
  <definedNames>
    <definedName name="_xlnm.Print_Area" localSheetId="0">BABON_CASCAD!$BG$22:$BN$138</definedName>
    <definedName name="_xlnm.Print_Area" localSheetId="4">in_HANNA!$B$1:$L$18</definedName>
    <definedName name="_xlnm.Print_Area" localSheetId="6">in_MISRODIN!$B$2:$K$48</definedName>
    <definedName name="_xlnm.Print_Area" localSheetId="5">in_PANGAT!$B$1:$K$32</definedName>
    <definedName name="_xlnm.Print_Area" localSheetId="7">in_RATNO!#REF!</definedName>
    <definedName name="_xlnm.Print_Area" localSheetId="3">in_SEKDIN!$B$1:$K$40</definedName>
    <definedName name="_xlnm.Print_Area" localSheetId="1">Rsm!$A$1:$AU$40</definedName>
  </definedNames>
  <calcPr calcId="144525"/>
</workbook>
</file>

<file path=xl/calcChain.xml><?xml version="1.0" encoding="utf-8"?>
<calcChain xmlns="http://schemas.openxmlformats.org/spreadsheetml/2006/main">
  <c r="R152" i="1" l="1"/>
  <c r="S152" i="1"/>
  <c r="T152" i="1"/>
  <c r="U152" i="1"/>
  <c r="Q152" i="1"/>
  <c r="N153" i="1"/>
  <c r="N152" i="1"/>
  <c r="M152" i="1"/>
  <c r="M149" i="1"/>
  <c r="M110" i="1"/>
  <c r="M107" i="1"/>
  <c r="M93" i="1"/>
  <c r="M90" i="1"/>
  <c r="M77" i="1"/>
  <c r="M74" i="1"/>
  <c r="M53" i="1"/>
  <c r="M50" i="1"/>
  <c r="R7" i="13"/>
  <c r="AJ24" i="13" l="1"/>
  <c r="AQ39" i="13"/>
  <c r="AQ38" i="13"/>
  <c r="AQ37" i="13"/>
  <c r="AQ36" i="13"/>
  <c r="AQ35" i="13"/>
  <c r="AQ34" i="13"/>
  <c r="AQ33" i="13"/>
  <c r="AQ32" i="13"/>
  <c r="AQ31" i="13"/>
  <c r="AQ30" i="13"/>
  <c r="AQ29" i="13"/>
  <c r="AQ28" i="13"/>
  <c r="AQ27" i="13"/>
  <c r="AQ26" i="13"/>
  <c r="AQ25" i="13"/>
  <c r="AQ24" i="13"/>
  <c r="AJ29" i="13"/>
  <c r="AJ28" i="13"/>
  <c r="AJ27" i="13"/>
  <c r="AJ26" i="13"/>
  <c r="AJ25" i="13"/>
  <c r="AF31" i="13"/>
  <c r="AF30" i="13"/>
  <c r="AF29" i="13"/>
  <c r="AF28" i="13"/>
  <c r="AF27" i="13"/>
  <c r="AF26" i="13"/>
  <c r="AF25" i="13"/>
  <c r="AF24" i="13"/>
  <c r="AB26" i="13"/>
  <c r="AB25" i="13"/>
  <c r="AB24" i="13"/>
  <c r="X25" i="13"/>
  <c r="X24" i="13"/>
  <c r="T27" i="13"/>
  <c r="T26" i="13"/>
  <c r="T25" i="13"/>
  <c r="T24" i="13"/>
  <c r="P29" i="13"/>
  <c r="P28" i="13"/>
  <c r="P27" i="13"/>
  <c r="P26" i="13"/>
  <c r="P25" i="13"/>
  <c r="P24" i="13"/>
  <c r="L27" i="13"/>
  <c r="L26" i="13"/>
  <c r="L25" i="13"/>
  <c r="L24" i="13"/>
  <c r="N14" i="13"/>
  <c r="N15" i="13"/>
  <c r="N16" i="13"/>
  <c r="N17" i="13"/>
  <c r="J25" i="13"/>
  <c r="J24" i="13"/>
  <c r="F29" i="13"/>
  <c r="F28" i="13"/>
  <c r="F27" i="13"/>
  <c r="F26" i="13"/>
  <c r="F25" i="13"/>
  <c r="F24" i="13"/>
  <c r="B26" i="13"/>
  <c r="B25" i="13"/>
  <c r="B24" i="13"/>
  <c r="AL14" i="13"/>
  <c r="Z20" i="13"/>
  <c r="Z19" i="13"/>
  <c r="Z18" i="13"/>
  <c r="Z17" i="13"/>
  <c r="Z16" i="13"/>
  <c r="Z15" i="13"/>
  <c r="Z14" i="13"/>
  <c r="N19" i="13"/>
  <c r="N18" i="13"/>
  <c r="E17" i="13"/>
  <c r="E16" i="13"/>
  <c r="E15" i="13"/>
  <c r="E14" i="13"/>
  <c r="Q6" i="13"/>
  <c r="U110" i="1"/>
  <c r="T110" i="1"/>
  <c r="S110" i="1"/>
  <c r="R110" i="1"/>
  <c r="Q110" i="1"/>
  <c r="N111" i="1"/>
  <c r="N110" i="1"/>
  <c r="U93" i="1"/>
  <c r="T93" i="1"/>
  <c r="S93" i="1"/>
  <c r="Q93" i="1"/>
  <c r="N94" i="1"/>
  <c r="N93" i="1"/>
  <c r="U77" i="1"/>
  <c r="T77" i="1"/>
  <c r="S77" i="1"/>
  <c r="Q77" i="1"/>
  <c r="N78" i="1"/>
  <c r="N77" i="1"/>
  <c r="U53" i="1"/>
  <c r="T53" i="1"/>
  <c r="S53" i="1"/>
  <c r="Q53" i="1"/>
  <c r="N54" i="1"/>
  <c r="N53" i="1"/>
  <c r="R53" i="1" l="1"/>
  <c r="R93" i="1" l="1"/>
  <c r="R77" i="1"/>
</calcChain>
</file>

<file path=xl/sharedStrings.xml><?xml version="1.0" encoding="utf-8"?>
<sst xmlns="http://schemas.openxmlformats.org/spreadsheetml/2006/main" count="1963" uniqueCount="409">
  <si>
    <t>TARGET</t>
  </si>
  <si>
    <t>INDIKATOR TUJUAN</t>
  </si>
  <si>
    <t>SATUAN</t>
  </si>
  <si>
    <t>INDIKATOR SASARAN 1</t>
  </si>
  <si>
    <t>FORMULASI INDIKATOR</t>
  </si>
  <si>
    <t>Persen</t>
  </si>
  <si>
    <t>x 100%</t>
  </si>
  <si>
    <t>SASARAN PROGRAM 1</t>
  </si>
  <si>
    <t>SASARAN</t>
  </si>
  <si>
    <t>INDIKATOR OUTPUT</t>
  </si>
  <si>
    <t>SASARAN PROGRAM 3</t>
  </si>
  <si>
    <t>FORMULASI</t>
  </si>
  <si>
    <t>Program Perencanaan Pembangunan Daerah 4.03 . 4.03.01 . 21</t>
  </si>
  <si>
    <t>PROGRAM 1 (SEKRETARIS)</t>
  </si>
  <si>
    <t>PROGRAM 2 (SEKRETARIS)</t>
  </si>
  <si>
    <t>PROGRAM 3 (SEKRETARIS)</t>
  </si>
  <si>
    <t>SASARAN OPD 2 (IKU OPD)</t>
  </si>
  <si>
    <t>SASARAN OPD 1 (IKU OPD)</t>
  </si>
  <si>
    <t>QUSTIONER DRAFT CASCADING, PERJAN &amp; REAKSI tahun 2018</t>
  </si>
  <si>
    <t xml:space="preserve">SASARAN PROGRAM </t>
  </si>
  <si>
    <t xml:space="preserve">INDIKATOR PROGRAM </t>
  </si>
  <si>
    <t>PROGRAM 4 (SEKRETARIS)</t>
  </si>
  <si>
    <t>PROGRAM 5 (SEKRETARIS)</t>
  </si>
  <si>
    <t>Satuan</t>
  </si>
  <si>
    <t>Formulasi</t>
  </si>
  <si>
    <t>Indikator</t>
  </si>
  <si>
    <t>INDIKATOR</t>
  </si>
  <si>
    <t>OUTPUT</t>
  </si>
  <si>
    <t>QUSTIONER DRAFT CASCADING, PERJAN &amp; REAKSI Tahun 2018</t>
  </si>
  <si>
    <t>TUJUAN / IKU DAERAH</t>
  </si>
  <si>
    <t>RESUME CASCADING</t>
  </si>
  <si>
    <t>Sekretaris</t>
  </si>
  <si>
    <t>Kepala Sub. Bagian Umum &amp; Kepegawaian</t>
  </si>
  <si>
    <t>SASARAN OPD 3 (IKU OPD)</t>
  </si>
  <si>
    <t>SASARAN SKPD 4 (IKU OPD)</t>
  </si>
  <si>
    <t>Capaian Kinerja Program</t>
  </si>
  <si>
    <t>INDIKATOR SASARAN 2</t>
  </si>
  <si>
    <t>INDIKATOR SASARAN 3</t>
  </si>
  <si>
    <t>INDIKATOR SASARAN 4</t>
  </si>
  <si>
    <t>Visi: Bersama Menuju Masyarakat Kebumen yang Sejahtera, Unggul, Berdaya, Agamis dan Berkelanjutan.</t>
  </si>
  <si>
    <t>PEMERINTAH KABUPATEN KEBUMEN</t>
  </si>
  <si>
    <t>CASECADING</t>
  </si>
  <si>
    <t>KEGIATAN 1 (Kasi Air Baku)</t>
  </si>
  <si>
    <t>KEGIATAN 2 (Kasi Air Baku)</t>
  </si>
  <si>
    <t>Pemetaan Air Bawah Tanah 5.2.25.08</t>
  </si>
  <si>
    <t>Pembangunan Embung 5.2.26.01</t>
  </si>
  <si>
    <t>Jumlah dokumen pemetaan air bawah tanah</t>
  </si>
  <si>
    <t>Jumlah Embung yang terbangun</t>
  </si>
  <si>
    <t>Meningkatnya pelayanan infrastruktur yang mendukung pengembangan wilayah</t>
  </si>
  <si>
    <t>-</t>
  </si>
  <si>
    <t>KEGIATAN 1 (Kasi Sungai, Pantai dan Drainase)</t>
  </si>
  <si>
    <t>KEGIATAN 2 (Kasi Sungai, Pantai dan Drainase)</t>
  </si>
  <si>
    <t>KEGIATAN 3 (Kasi Sungai, Pantai dan Drainase)</t>
  </si>
  <si>
    <t>KEGIATAN 4 (Kasi Sungai, Pantai dan Drainase)</t>
  </si>
  <si>
    <t>KEGIATAN 5 (Kasi Sungai, Pantai dan Drainase)</t>
  </si>
  <si>
    <t>KEGIATAN 6 (Kasi Sungai, Pantai dan Drainase)</t>
  </si>
  <si>
    <t>KEGIATAN 7 (Kasi Sungai, Pantai dan Drainase)</t>
  </si>
  <si>
    <t>Perencanaan normalisasi saluran sungai 5.2.24.05</t>
  </si>
  <si>
    <t>Operasi dan pemeliharaan sungai 5.2.24.19</t>
  </si>
  <si>
    <t>Rehabilitasi dan Pemeliharaan bantaran dan tanggul sungai 5.2.28.03</t>
  </si>
  <si>
    <t>Normalisasi/pembangunan jaringan drainase 5.2.28.12</t>
  </si>
  <si>
    <t>Rehabilitasi /pembangunan patai dan muara 5.2.28.17</t>
  </si>
  <si>
    <t>Perencanaan rehabilitasi/pemeliharaan talud/bronjong 5.2.19.01</t>
  </si>
  <si>
    <t>Rehabilitasi/pemeliharaan talud/bronjong 5.2.19.04</t>
  </si>
  <si>
    <t>Jumlah dokumen Perencanaan teknik turap/talud/bronjong</t>
  </si>
  <si>
    <t>dokumen</t>
  </si>
  <si>
    <t>Panjang turap/talud/bronjong yang dipelihara</t>
  </si>
  <si>
    <t>meter</t>
  </si>
  <si>
    <t>Jumlah dokumen perencanaan teknik jaringan sungai</t>
  </si>
  <si>
    <t>Jumlah jaringan sungai yang berfungsi dengan baik</t>
  </si>
  <si>
    <t>lokasi</t>
  </si>
  <si>
    <t>Jumlah drainase yang dibangun/dipelihara</t>
  </si>
  <si>
    <t>Jumlah pantai muara sungai yang berfungsi dengan baik</t>
  </si>
  <si>
    <t>KEGIATAN 1 (Kasi Irigasi)</t>
  </si>
  <si>
    <t>KEGIATAN 2 (Kasi Irigasi)</t>
  </si>
  <si>
    <t>KEGIATAN 3 (Kasi Irigasi)</t>
  </si>
  <si>
    <t>KEGIATAN 4 (Kasi Irigasi)</t>
  </si>
  <si>
    <t>Jumlah Dokumen perencanaan teknk irigasi</t>
  </si>
  <si>
    <t>Jumlah Pekerjaan Sumber Daya Air yang dimonev</t>
  </si>
  <si>
    <t>Perencanaan Pembangunan jaringan irigasi 5.2.24.01</t>
  </si>
  <si>
    <t>Monitoring evaluasi dan pelaporan 5.2.24.17</t>
  </si>
  <si>
    <t>Operasi dan pemeliharaan jaringan Irigasi 5.2.24.18</t>
  </si>
  <si>
    <t>Rehabilitasi/pemeliharaan jaringan irigasi (DAK) 5.2.24.22</t>
  </si>
  <si>
    <t>KEGIATAN 1 (Kasi Prasarana dan Sarana Permukiman)</t>
  </si>
  <si>
    <t>KEGIATAN 2 (Kasi Prasarana dan Sarana Permukiman)</t>
  </si>
  <si>
    <t>KEGIATAN 3 (Kasi Prasarana dan Sarana Permukiman)</t>
  </si>
  <si>
    <t>KEGIATAN 4 (Kasi Prasarana dan Sarana Permukiman)</t>
  </si>
  <si>
    <t>KEGIATAN 5 (Kasi Prasarana dan Sarana Permukiman)</t>
  </si>
  <si>
    <t>KEGIATAN 6 (Kasi Prasarana dan Sarana Permukiman)</t>
  </si>
  <si>
    <t>KEGIATAN 7 (Kasi Prasarana dan Sarana Permukiman)</t>
  </si>
  <si>
    <t>KEGIATAN 8 (Kasi Prasarana dan Sarana Permukiman)</t>
  </si>
  <si>
    <t>Pembangunan saluran drainase/gorong-gorong 5.2.16.03</t>
  </si>
  <si>
    <t>Rehabilitasi/pemeliharaan saluran drainase/gorong-gorong 5.2.16.05</t>
  </si>
  <si>
    <t>Koordinasi perencanaan pembangunan bidang ekonomi 5.2.22.04</t>
  </si>
  <si>
    <t>Panjang saluran drainase/gorong-gorong yang dibangun</t>
  </si>
  <si>
    <t>Panjang saluran drainase/gorong-gorong yang dipelihara</t>
  </si>
  <si>
    <t>jumlah koordinasi cipta karya yang difasilitasi</t>
  </si>
  <si>
    <t>Penyediaan prasarana dan sarana air minum bagi masyarakat berpenghasilan rendah 5.2.27.01</t>
  </si>
  <si>
    <t>Jumlah sambungan rumah air minum yang dibangun</t>
  </si>
  <si>
    <t>kilo meter</t>
  </si>
  <si>
    <t>kegiatan</t>
  </si>
  <si>
    <t>Penyediaan prasarana dan sarana air limbah 5.2.27.02</t>
  </si>
  <si>
    <t>Jumlah pembangunan SR IPAL comunal di permukiman</t>
  </si>
  <si>
    <t>unit</t>
  </si>
  <si>
    <t>Pembangunan srana dan prasarana air bersih pedesaan 5.2.30.03</t>
  </si>
  <si>
    <t>Jumlah SR sarana dan prasarana air bersih yang dibangun</t>
  </si>
  <si>
    <t>Rehabilitasi/pemeliharaan sarana dan prasarana air bersih perdesaan 5.2.30.06</t>
  </si>
  <si>
    <t>Jumlah SR sarana dan prasarana air bersih yang dipelihara</t>
  </si>
  <si>
    <t>Jumlah dokumen perencanaan teknik sarana prasarana permukiman</t>
  </si>
  <si>
    <t>KEGIATAN 1 (Kasi Bangunan Gedung)</t>
  </si>
  <si>
    <t>KEGIATAN 2.(Kasi Bangunan Gedung)</t>
  </si>
  <si>
    <t>KEGIATAN 3 (Kasi Bangunan Gedung)</t>
  </si>
  <si>
    <t>Pembangunan gedung kantor pemerintah 5.2.35.01</t>
  </si>
  <si>
    <t>Pemeliharaan rutin/berkala gedung kantor pemerintah 5.2.35.02</t>
  </si>
  <si>
    <t>Perencanaan gedung 5.2.35.04</t>
  </si>
  <si>
    <t>Jumlah Gedung kantor pemerintah yang dibangun</t>
  </si>
  <si>
    <t>Jumlah gedung kantor pemerintah yang dipelihara</t>
  </si>
  <si>
    <t>Jumlah dokumen perencanaan teknik pembangunan gedung</t>
  </si>
  <si>
    <t>KEGIATAN 1 (Kasi Perumahan, Tata Ruang dan Pertanahan)</t>
  </si>
  <si>
    <t>KEGIATAN 2 (Kasi Perumahan, Tata Ruang dan Pertanahan)</t>
  </si>
  <si>
    <t>Pengadaan Tanah 5.2.02.12</t>
  </si>
  <si>
    <t>Jumlah tanah yang dibebaskan untuk pembangunan</t>
  </si>
  <si>
    <t>Jumlah rekomendasi IMB yang diterbitkan</t>
  </si>
  <si>
    <t>pemohon</t>
  </si>
  <si>
    <t>KEGIATAN 1  (Kasi Jembatan)</t>
  </si>
  <si>
    <t>KEGIATAN 2  (Kasi Jembatan)</t>
  </si>
  <si>
    <t>KEGIATAN 3  (Kasi Jembatan)</t>
  </si>
  <si>
    <t>KEGIATAN 4  (Kasi Jembatan)</t>
  </si>
  <si>
    <t>KEGIATAN 5  (Kasi Jembatan)</t>
  </si>
  <si>
    <t>KEGIATAN 6  (Kasi Jembatan)</t>
  </si>
  <si>
    <t>Perencanaan Pembangunan jembatan 5.2.15.04</t>
  </si>
  <si>
    <t>Jumlah Dokumen Perencanaan teknik jembatan</t>
  </si>
  <si>
    <t xml:space="preserve">Pembangunan Jembatan 5.2.15.05 </t>
  </si>
  <si>
    <t>Jumlah jembatan yang terbangun</t>
  </si>
  <si>
    <t>Perencanaan turap/talud/bronjong 5.2.17.01</t>
  </si>
  <si>
    <t>Jumlah dokumen Perencanaan teknik turap/talud/bronjong pengaman jalan dan jembatan</t>
  </si>
  <si>
    <t>Pembangunan turap/talud/bronjong 5.2.17.03</t>
  </si>
  <si>
    <t>Panjang turap/talud/bronjong pengaman jalan dan jembatan yang terbangun</t>
  </si>
  <si>
    <t>Perencanaan rehabilitasi/pemeliharaan jembatan 5.2.18.02</t>
  </si>
  <si>
    <t>Jumlah dokumen perencanaan teknik rehabilitasi jembatan</t>
  </si>
  <si>
    <t>Rehabilitasi/pemeliharaan jembatan 5.2.18.04</t>
  </si>
  <si>
    <t>Jumlah jembatan yang tertangani kerusakannya</t>
  </si>
  <si>
    <t>KEGIATAN 1 (Kasi Operasional dan Pemeliharaan)</t>
  </si>
  <si>
    <t>KEGIATAN 2 (Kasi Operasional dan Pemeliharaan)</t>
  </si>
  <si>
    <t>KEGIATAN 3 (Kasi Operasional dan Pemeliharaan)</t>
  </si>
  <si>
    <t>KEGIATAN 4 (Kasi Operasional dan Pemeliharaan)</t>
  </si>
  <si>
    <t>KEGIATAN 5 (Kasi Operasional dan Pemeliharaan)</t>
  </si>
  <si>
    <t>Perencanaan rehabilitasi/pemeliharaan jalan 5.2.18.01</t>
  </si>
  <si>
    <t>Jumlah dokumen perencanaan teknik rehabilitasi/pemeliharaan jalan</t>
  </si>
  <si>
    <t>Pengadaan semen untuk pembangunan sarana prasarana pedesaan/perkotaan 5.2.18.08</t>
  </si>
  <si>
    <t>Jumlah persediaan semen untuk pembangunan srana prasarana perdesaan/perkotaan</t>
  </si>
  <si>
    <t>zak</t>
  </si>
  <si>
    <t>Rehabilitasi/pemeliharaan alat-alat berat 5.2.23.10</t>
  </si>
  <si>
    <t>Jumlah waktu pemeliharaan alat berat</t>
  </si>
  <si>
    <t>bulan</t>
  </si>
  <si>
    <t>Rehabilitasi/pemeliharaan jalan 5.2.18.03</t>
  </si>
  <si>
    <t>Panjang jalan kabupaten yang terpelihara</t>
  </si>
  <si>
    <t>km</t>
  </si>
  <si>
    <t>Rehabilitasi/Pemeliharaan jalan (DAK) 5.2.18.07</t>
  </si>
  <si>
    <t>KEGIATAN 1.(Kasi Jalan)</t>
  </si>
  <si>
    <t>KEGIATAN 2. (Kasi Jalan)</t>
  </si>
  <si>
    <t>KEGIATAN 3. (Kasi Jalan)</t>
  </si>
  <si>
    <t>KEGIATAN 4 (Kasi Jalan)</t>
  </si>
  <si>
    <t>KEGIATAN 5. (Kasi Jalan)</t>
  </si>
  <si>
    <t>Peningkatan Jalan (Banprop) 5.2.07.02</t>
  </si>
  <si>
    <t>Panjang Jalan Kabupaten yang ditingkatkan</t>
  </si>
  <si>
    <t>Peningkataan Jalan 5.2.07.03</t>
  </si>
  <si>
    <t>Perencanaan pembangunan jalan 5.2.15.01</t>
  </si>
  <si>
    <t>Jumlah dokumen perencanaan teknik jalan</t>
  </si>
  <si>
    <t>Pembangunan Jalan 5.2.15.03</t>
  </si>
  <si>
    <t>Panjang jalan kabupaten yang terbangun</t>
  </si>
  <si>
    <t>Monitoring, evaluasi dan pelaporan 5.2.15.06</t>
  </si>
  <si>
    <t>Jumlah Pekerjaan Jalan dan Jembatan yang dimonev</t>
  </si>
  <si>
    <t>KEGIATAN 1 (Kasub.Bag. Perencanaan dan Keuangan)</t>
  </si>
  <si>
    <t>KEGIATAN 2 (Kasub.Bag. Perencanaan dan Keuangan)</t>
  </si>
  <si>
    <t>KEGIATAN 3. (Kasub.Bag. Perencanaan dan Keuangan)</t>
  </si>
  <si>
    <t>KEGIATAN 4. (Kasub.Bag. Perencanaan dan Keuangan)</t>
  </si>
  <si>
    <t>KEGIATAN 5. (Kasub.Bag. Perencanaan dan Keuangan)</t>
  </si>
  <si>
    <t>Meningkatnya kapasitas kelembagaan dan aparatur pemerintahan</t>
  </si>
  <si>
    <t>Penyediaan jasa administrasi keuangan 5.2.01.07</t>
  </si>
  <si>
    <t>Pembayaran honor pengelola kegiatan</t>
  </si>
  <si>
    <t>Pengumpulan, updating dan analisi data informasi capaian target kinerja program dan kegiatan 5.2.15.01</t>
  </si>
  <si>
    <t>Penyusunan data informasi dan target kinerja Perangkat Daerah</t>
  </si>
  <si>
    <t>Penyusunan dan pengumpulan data/informasi kebutuhan penyusunan dokumen perencanaan 5.2.15.02</t>
  </si>
  <si>
    <t>Jumlah dokumen data informasi Database perencanaan</t>
  </si>
  <si>
    <t>Peningkatan managemen aset/barang daerah 5.2.17.16</t>
  </si>
  <si>
    <t>Penataan aset/ barang daerah</t>
  </si>
  <si>
    <t>Pengamanan aset/barang milik daerah 5.2.17.21</t>
  </si>
  <si>
    <t>Jumlah aset/ barang daerah yang diamankan</t>
  </si>
  <si>
    <t>Fasilitas kemudahan perijinan pengembangan usaha 5.2.18.02</t>
  </si>
  <si>
    <t>Jumlah Rekomendasi penerbitan IUJK</t>
  </si>
  <si>
    <t>KEGIATAN 1 (Kasub.Bag. Umum dan Kepegawaian )</t>
  </si>
  <si>
    <t>KEGIATAN 2. (Kasub.Bag. Umum dan Kepegawaian )</t>
  </si>
  <si>
    <t>KEGIATAN 3 (Kasub.Bag. Umum dan Kepegawaian )</t>
  </si>
  <si>
    <t>KEGIATAN 4 (Kasub.Bag. Umum dan Kepegawaian )</t>
  </si>
  <si>
    <t>KEGIATAN 5 (Kasub.Bag. Umum dan Kepegawaian )</t>
  </si>
  <si>
    <t>KEGIATAN 6 (Kasub.Bag. Umum dan Kepegawaian )</t>
  </si>
  <si>
    <t>KEGIATAN 7 (Kasub.Bag. Umum dan Kepegawaian )</t>
  </si>
  <si>
    <t>KEGIATAN 8 (Kasub.Bag. Umum dan Kepegawaian )</t>
  </si>
  <si>
    <t>KEGIATAN 9 (Kasub.Bag. Umum dan Kepegawaian )</t>
  </si>
  <si>
    <t>KEGIATAN 10 (Kasub.Bag. Umum dan Kepegawaian )</t>
  </si>
  <si>
    <t>KEGIATAN 11 (Kasub.Bag. Umum dan Kepegawaian )</t>
  </si>
  <si>
    <t>KEGIATAN 12 (Kasub.Bag. Umum dan Kepegawaian )</t>
  </si>
  <si>
    <t>KEGIATAN 13 (Kasub.Bag. Umum dan Kepegawaian )</t>
  </si>
  <si>
    <t>KEGIATAN 14 (Kasub.Bag. Umum dan Kepegawaian )</t>
  </si>
  <si>
    <t>KEGIATAN 15 (Kasub.Bag. Umum dan Kepegawaian )</t>
  </si>
  <si>
    <t>KEGIATAN 16 (Kasub.Bag. Umum dan Kepegawaian )</t>
  </si>
  <si>
    <t>Penyediaan Jasa surat menyurat 5.2.01.01</t>
  </si>
  <si>
    <t>Pengiriman surat dan tersedianya benda benda POS</t>
  </si>
  <si>
    <t>Penyediaan jasa komunikasi, sumber daya air dan listrik 5.2.01.02</t>
  </si>
  <si>
    <t>Pembayaran rekening listrik, air dan telepon</t>
  </si>
  <si>
    <t>Penyediaan jasa pemeliharaan dan perizinan kendaraan dinas/operasional 5.2.01.06</t>
  </si>
  <si>
    <t>Perbaikan/ pemeliharaan kendaraan dinas operasional persampahan, BBM dan jasa KIR serta STNK</t>
  </si>
  <si>
    <t>Penyediaan jasa kebersihan kantor 5.2.01.08</t>
  </si>
  <si>
    <t>Penyediaan alat pembersih dan bahan pembersih</t>
  </si>
  <si>
    <t>Penyediaan jasa perbaikan peralatan kerja 5.2.01.09</t>
  </si>
  <si>
    <t>Perbaikan peralatan kerja meliputi AC, komputer / laptop, sound</t>
  </si>
  <si>
    <t>Penyediaan alat tulis kantor 5.2.01.10</t>
  </si>
  <si>
    <t>Penyediaan alat tulis kantor</t>
  </si>
  <si>
    <t>Penyediaan barang cetakan dan penggandaan 5.2.01.11</t>
  </si>
  <si>
    <t>Penyediaan barang cetakan, penggandaan, copy dll.</t>
  </si>
  <si>
    <t>Penyediaan komponen instalasi listrik/penerangan bangunan kantor 5.2.01.12</t>
  </si>
  <si>
    <t>Penyediaan komponen instalasi listrik/ penerangan</t>
  </si>
  <si>
    <t>Penyediaan bahan bacaan dan peraturan perundang-undangan 5.2.01.15</t>
  </si>
  <si>
    <t>Penyediaan Surat kabar</t>
  </si>
  <si>
    <t>Penyediaan Makanan dan minuman 5.2.01.17</t>
  </si>
  <si>
    <t>Penyediaan Jamuan rapat dan tamu</t>
  </si>
  <si>
    <t>Rapat-rapat koordinasi konsultasi keluar daerah 5.2.01.18</t>
  </si>
  <si>
    <t>Penyedaan Biaya perjalanan dinas luar daerah</t>
  </si>
  <si>
    <t>Rapat-rapat koordinasi konsultasi dalam daerah 5.2.01.20</t>
  </si>
  <si>
    <t>Penunjang Administrasi Perkantoran 5.2.01.19</t>
  </si>
  <si>
    <t>Penyediaan Honor seluruh pegawai tidak tetap</t>
  </si>
  <si>
    <t>Penyediaan Biaya perjalanan dinas dalam daerah</t>
  </si>
  <si>
    <t>Pengadaan kendaraan dinas/operasional 5.2.02.05</t>
  </si>
  <si>
    <t>Jumlah kendaraan dinas/ operasional baru</t>
  </si>
  <si>
    <t>Pengadaan Perlengkapan gedung kantor 5.2.02.07</t>
  </si>
  <si>
    <t xml:space="preserve">Jumlah perlengkapan gedung kantor yang baru </t>
  </si>
  <si>
    <t>Pemeliharaan rutin/berkala mebeleur 5.2.02.29</t>
  </si>
  <si>
    <t>Penyediaan Pemeliharaan meubeler</t>
  </si>
  <si>
    <t>PROGRAM 1 (BIDANG CIPTA KARYA DAN PENATAAN RUANG)</t>
  </si>
  <si>
    <t>PROGRAM 2 (BIDANG CIPTA KARYA DAN PENATAAN RUANG)</t>
  </si>
  <si>
    <t>PROGRAM 3 (BIDANG CIPTA KARYA DAN PENATAAN RUANG)</t>
  </si>
  <si>
    <t>PROGRAM 4 (BIDANG CIPTA KARYA DAN PENATAAN RUANG)</t>
  </si>
  <si>
    <t>PROGRAM 5 (BIDANG CIPTA KARYA DAN PENATAAN RUANG)</t>
  </si>
  <si>
    <t>PROGRAM 6 (BIDANG CIPTA KARYA DAN PENATAAN RUANG)</t>
  </si>
  <si>
    <t>PROGRAM 7 (BIDANG CIPTA KARYA DAN PENATAAN RUANG)</t>
  </si>
  <si>
    <t>Program pembangunan infrastruktur pedesaan 5.2.30</t>
  </si>
  <si>
    <t>Prosentase Infrastruktur Air Bersih Perdesaan dalam kondisi baik</t>
  </si>
  <si>
    <t>Jumlah Infrastruktur Air Bersih Perdesaan</t>
  </si>
  <si>
    <t>Jumlah Infrastruktur Air Bersih Perdesaan dalam kondisi baik</t>
  </si>
  <si>
    <t>Program Program Pengendalian Pemanfaatan Ruang 5.2.34</t>
  </si>
  <si>
    <t>SASARAN PROGRAM</t>
  </si>
  <si>
    <t>INDIKATOR PROGRAM</t>
  </si>
  <si>
    <t>Prosentase rekomendasi IMB yang diterbitkan</t>
  </si>
  <si>
    <t>Jumlah pemohon IMB</t>
  </si>
  <si>
    <t>Jumlah rekomendasi yang diterbitkan</t>
  </si>
  <si>
    <t>Program Peningkatan Sarana/prasarana Cipta Karya 5.2.35</t>
  </si>
  <si>
    <t>Prosentase Infrastruktur bidang keciptakaryaan dalam kondisi baik</t>
  </si>
  <si>
    <t>Jumlah Infrastruktur bidang keciptakaryaan</t>
  </si>
  <si>
    <t>Jumlah Infrastruktur bidang keciptakaryaan dalam kondisi baik</t>
  </si>
  <si>
    <t>Program Peningkatan Sarana dan Prasarana Aparatur 5.2.02</t>
  </si>
  <si>
    <t>Prosentase Ketersediaan Tanah untuk Pembangunan Pekerjaan Umum</t>
  </si>
  <si>
    <t>Jumlah tanah yang dibeli</t>
  </si>
  <si>
    <t>Jumlah target tanah yang akan dibeli</t>
  </si>
  <si>
    <t>Program Pengembangan Kinerja Pengolahan Air Minum dan Air Limbah 5.2.27</t>
  </si>
  <si>
    <t>Prosentase ketersediaan Pengelolaan Air Minum dalam kondisi baik</t>
  </si>
  <si>
    <t>Jumlah Sarana Pengelolaan Air Minum</t>
  </si>
  <si>
    <t>Jumlah Sarana Pengelolaan Air Minum dalam kondisi baik</t>
  </si>
  <si>
    <t>Prosentase ketersediaan Pengelolaan Air Limbah dalam kondisi baik</t>
  </si>
  <si>
    <t>Jumlah Sarana Pengelolaan Air Limbah dalam kondisi baik</t>
  </si>
  <si>
    <t xml:space="preserve">Jumlah Sarana Pengelolaan Air Limbah  </t>
  </si>
  <si>
    <t>Program Pembangunan saluran drainase/gorong-gorong 5.2.16</t>
  </si>
  <si>
    <t>Prosentase saluran drainase/gorong-gorong dalam kondisi baik</t>
  </si>
  <si>
    <t>Panjang saluran drainase/gorong-gorong</t>
  </si>
  <si>
    <t>Program Perencanaan Pembangunan Ekonomi 5.2.22</t>
  </si>
  <si>
    <t>PROGRAM 1 (BIDANG SUMBER DAYA AIR)</t>
  </si>
  <si>
    <t>PROGRAM 2 (BIDANG SUMBER DAYA AIR)</t>
  </si>
  <si>
    <t>PROGRAM 3 (BIDANG SUMBER DAYA AIR)</t>
  </si>
  <si>
    <t>PROGRAM 5 (BIDANG SUMBER DAYA AIR)</t>
  </si>
  <si>
    <t>PROGRAM 4 (BIDANG SUMBER DAYA AIR)</t>
  </si>
  <si>
    <t>prosentase kebutuhan air baku yang tersedia</t>
  </si>
  <si>
    <t>Jumlah kebutuhan air baku</t>
  </si>
  <si>
    <t>Jumlah pembangunan sarana air baku</t>
  </si>
  <si>
    <t>Program pengembangan, pengelolaan dan konservasi sungai, danau dan sumber Daya Air lainnya 5.2.26</t>
  </si>
  <si>
    <t>Program pengembangan dan pengelolaan jaringan irigasi, Rawa dan Jaringan Pengairan lainnya 5.2.24</t>
  </si>
  <si>
    <t>prosentase jaringan irigasi dalam kondisi baik</t>
  </si>
  <si>
    <t>Luas jaringan irigasi kondisi baik</t>
  </si>
  <si>
    <t>Jumlah luas jaringan irigasi</t>
  </si>
  <si>
    <t>Program Pengendalian Banjir 5.2.28</t>
  </si>
  <si>
    <t>prosentase Peningkatan Perlindungan perumahan penduduk dan areal persawahan serta areal pariwisata beserta infrastrukturnya dari bencana banjir dan abrasi</t>
  </si>
  <si>
    <t>Jumlah panjang sungai kondisi baik</t>
  </si>
  <si>
    <t>Total panjang sungai</t>
  </si>
  <si>
    <t>Program rehabilitasi/pemeliharaan talud/bronjong 5.2.17</t>
  </si>
  <si>
    <t>prosentase Turap/talud/bronjong dalam kondisi baik</t>
  </si>
  <si>
    <t>Panjang seluruh turap/talud/bronjong</t>
  </si>
  <si>
    <t>panjang Turap/talud/bronjong dalam kondisi baik</t>
  </si>
  <si>
    <t>_</t>
  </si>
  <si>
    <t>Perencanaan sarana/prasarana permukiman 5.2.32.03</t>
  </si>
  <si>
    <t>Pengawasan pemanfaatan Ruang 5.2.35.05</t>
  </si>
  <si>
    <t>Panjang saluran drainase/gorong-gorong dalam kondisi baik</t>
  </si>
  <si>
    <t>PROGRAM (Bid. Bina Marga)</t>
  </si>
  <si>
    <t>PROGRAM 2 (Bid. Bina Marga)</t>
  </si>
  <si>
    <t>Program Peningkatan Jalan dan Jembatan 5.2.07.02</t>
  </si>
  <si>
    <t>prosentase Jalan Kabupaten dalam kondisi Baik</t>
  </si>
  <si>
    <t xml:space="preserve">Jumlah panjang jalan kabupaten dalam kondisi baik </t>
  </si>
  <si>
    <t>Jumlah panjang jalan kabupaten</t>
  </si>
  <si>
    <t>prosentase Jembatan kabupaten dalam kondisi baik</t>
  </si>
  <si>
    <t xml:space="preserve">Jumlah jembatan kabupaten dalam kondisi baik </t>
  </si>
  <si>
    <t>Jumlah jembatan kabupaten</t>
  </si>
  <si>
    <t>persen</t>
  </si>
  <si>
    <t>Program Pembangunan Jalan dan Jembatan 5.2.15</t>
  </si>
  <si>
    <t>prosentase panjang jalan baru yang dibuat</t>
  </si>
  <si>
    <t>prosentase jumlah Jembatan kabupaten yang dibangun</t>
  </si>
  <si>
    <t>Jumlah panjang jalan baru</t>
  </si>
  <si>
    <t>Jumlah jembatan baru</t>
  </si>
  <si>
    <t>PROGRAM 3 (Bid. Bina Marga)</t>
  </si>
  <si>
    <t>Program rehabilitasi/pemeliharaan Jalan dan Jembatan 5.2.18</t>
  </si>
  <si>
    <t>PROGRAM 4 (Bid. Bina Marga)</t>
  </si>
  <si>
    <t>Program Peningkatan sarana dan prasarana kebinamargaan 5.2.23</t>
  </si>
  <si>
    <t>prosentase sarana dan prasarana kebinamargaan dalam kondisi baik</t>
  </si>
  <si>
    <t>Jumlah alat berat</t>
  </si>
  <si>
    <t>jumlah alat berat kondisi baik</t>
  </si>
  <si>
    <t>prosentase turap/talud/bronjong pengaman jalan dan jembatan dalam kondisi baik</t>
  </si>
  <si>
    <t>Program pembangunan turap/talud/bronjong 5.2.17</t>
  </si>
  <si>
    <t>PROGRAM 5 (Bid. Bina Marga)</t>
  </si>
  <si>
    <t>Jumlah turap/talud/bronjong pengaman jalan dan jembatan dalam kondisi baik</t>
  </si>
  <si>
    <t>Jumlah turap/talud/bronjong pengaman jalan dan jembatan</t>
  </si>
  <si>
    <t>Program Pelayanan Administrasi Perkantoran 5.2.01</t>
  </si>
  <si>
    <t>Prosentase capaian kinerja pelayanan perangkat daerah</t>
  </si>
  <si>
    <t>Jumlah pemenuhan tugas administrasi kesekretarian</t>
  </si>
  <si>
    <t>Jumlah tugas administrasi kesekretariatan</t>
  </si>
  <si>
    <t>Persentase pemenuhan tugas sarana prasarana kesekretariatan  terpenuhi</t>
  </si>
  <si>
    <t xml:space="preserve">Jumlah pemenuhan tugas sarana prasarana kesekretarian </t>
  </si>
  <si>
    <t xml:space="preserve">Jumlah tugas sarpras  kesekretariatan </t>
  </si>
  <si>
    <t>Program Pengembangan Data/Informasi 5.2.15</t>
  </si>
  <si>
    <t>Prosentase dokumen data informasi yang tersusun</t>
  </si>
  <si>
    <t>Jumlah dokumen data informasi yang tersusun</t>
  </si>
  <si>
    <t xml:space="preserve"> jumlah dokumen data informasi </t>
  </si>
  <si>
    <t>Program peningkatan dan pengembangan pengelolaan keungan daerah 5.2.17</t>
  </si>
  <si>
    <t>Prosentase tersusunnya laporan keuangan dan aset</t>
  </si>
  <si>
    <t>Jumlah laporan keuangan dan aset</t>
  </si>
  <si>
    <t>Jumlah laporan keuangan dan aset yang disusun</t>
  </si>
  <si>
    <t>Prosentase Fasilitas kemudahan perijinan pengembangan usaha</t>
  </si>
  <si>
    <t>Jumlah pemohon IUJK</t>
  </si>
  <si>
    <t>Capaian jalan kabupaten dalam kondisi mantap</t>
  </si>
  <si>
    <t>Cakupan pelayanan air bersih</t>
  </si>
  <si>
    <t>Capaian jaringan irigasi kewenangan kabupaten dalam kondisi baik</t>
  </si>
  <si>
    <t xml:space="preserve">Capaian Perlindungan Perumahan Penduduk dan areal persawahan serta areal pariwisata beserta infrastrukturnya dari bencana banjir dan abrasi  </t>
  </si>
  <si>
    <t xml:space="preserve">Jumlah RT terlayani air bersih </t>
  </si>
  <si>
    <t xml:space="preserve">jumlah rumah tangga </t>
  </si>
  <si>
    <t xml:space="preserve">Jumlah luasan jaringan irigasi dalam kondisi baik </t>
  </si>
  <si>
    <t>total luasan jaringan irigasi</t>
  </si>
  <si>
    <t>Penyediaan dan Pengelolaan Air Baku</t>
  </si>
  <si>
    <t>Pengembangan, Pengelolaan, dan Konservasi Sungai, Danau dan Sumber Daya Air Lainnya</t>
  </si>
  <si>
    <t>Rehabilitasi/pemeliharaan talud/bronjong</t>
  </si>
  <si>
    <t>Pengembangan dan Pengelolaan Jaringan Irigasi, Rawa dan Jaringan Pengairan lainnya</t>
  </si>
  <si>
    <t>Pengendalian Banjir</t>
  </si>
  <si>
    <t>Luas jaringan irigasi yang berfungsi dengan baik</t>
  </si>
  <si>
    <t>Hektare</t>
  </si>
  <si>
    <t>Pembangunan saluran drainase/gorong-gorong</t>
  </si>
  <si>
    <t>Perencanaan pembangunan ekonomi</t>
  </si>
  <si>
    <t>Pengembangan Kinerja Pengelolaan Air Minum dan Air Limbah</t>
  </si>
  <si>
    <t>Pembangunan infrastruktur perdesaan</t>
  </si>
  <si>
    <t xml:space="preserve"> Peningkatan Sarana/ Prasarana Cipta Karya</t>
  </si>
  <si>
    <t>Peningkatan Sarana/ Prasarana Cipta Karya</t>
  </si>
  <si>
    <t>Peningkatan Sarana dan Prasarana Aparatur</t>
  </si>
  <si>
    <t>Pengendalian Pemanfaatan Ruang</t>
  </si>
  <si>
    <t>Pembangunan jalan dan jembatan</t>
  </si>
  <si>
    <t>Pembangunan turap/talud/bronjong</t>
  </si>
  <si>
    <t>Rehabilitasi/pemeliharaan jalan dan jembatan</t>
  </si>
  <si>
    <t>Peningkatan sarana dan prasarana kebinamargaan</t>
  </si>
  <si>
    <t>Peningkatan Jalan &amp; Jembatan</t>
  </si>
  <si>
    <t>Pelayanan Administrasi Perkantoran</t>
  </si>
  <si>
    <t>Pengembangan data/informasi</t>
  </si>
  <si>
    <t>Peningkatan dan pengembangan pengelolaan keuangan daerah</t>
  </si>
  <si>
    <t>Peningkatan efisiensi perdagangan dalam negeri</t>
  </si>
  <si>
    <t>Program penyediaan dan pengolahan air baku 5.2.25</t>
  </si>
  <si>
    <t>INDIKATOR SASARAN</t>
  </si>
  <si>
    <t xml:space="preserve">DINAS PEKERJAAN UMUM DAN PENATAAN RUANG KABUPATEN KEBUMEN </t>
  </si>
  <si>
    <t>DINAS PEKERJAAN UMUM DAN PENATAAN RUANG</t>
  </si>
  <si>
    <t>Misi: 3. Mengembangkan kemandirian perekonomian  daerah yang bertumpu pada pengembangan potensi lokal unggulan melalui sinergi fungsi-fungsi pertanian, industri, pariwisata dan sektor lainnya, dengan penekanan pada peningkatan pendapatan masyarakat dan penciptaan lapangan kerja serta berwawasan lingkungan
Misi: 6. Memperkuat sekaligus meningkatkan tata kelola kepemerintahan yang baik dan bersih serta mampu menciptakan iklim pelayanan publik yang maksimal (Good and Clean Government) dengan jalan menciptakan kualitas pelayanan publik, sistem kelembagaan dan ketatalaksanaan pemerintah daerah yang bersih, efisien, efektif, profesional, transparan dan akuntabel, yang didukung dengan sistem pengawasan yang efektif guna menekan perilaku korupsi, kolusi serta meningkatkan pengetahuan, pemahaman dan pendalaman agama</t>
  </si>
  <si>
    <t>Mewujudkan pelayanan infrastruktur wilayah yang mantap</t>
  </si>
  <si>
    <t>Jumlah panjang jalan kabupaten dalam kondisi baik dan sedang</t>
  </si>
  <si>
    <t>KEPALA DINAS PEKERJAAN UMUM DAN PENATAAN RUANG</t>
  </si>
  <si>
    <t>KABUPATEN KEBUMEN</t>
  </si>
  <si>
    <t>H. SLAMET MUSTOLKHAH, ST.MT</t>
  </si>
  <si>
    <t>NIP. 19690922 199703 1 005</t>
  </si>
  <si>
    <t>Kepala Bidang Sumber Daya Air</t>
  </si>
  <si>
    <t>Kepala Bidang Bina Marga</t>
  </si>
  <si>
    <t>Kepala Bidang Cipta Karya dan Penataan Ruang</t>
  </si>
  <si>
    <t>Kasi Irigasi</t>
  </si>
  <si>
    <t>Kasi Sungai, Pantai dan Drainase</t>
  </si>
  <si>
    <t>Kasi Air Baku</t>
  </si>
  <si>
    <t>Kasi Jalan</t>
  </si>
  <si>
    <t>Kasi Jembatan</t>
  </si>
  <si>
    <t>Kasi OP</t>
  </si>
  <si>
    <t>Kasi Perumahan, Tata Ruang dan Pertanahan</t>
  </si>
  <si>
    <t>Kasi Bangunan Gedung</t>
  </si>
  <si>
    <t>Kasi Prasarana dan Sarana Permukiman</t>
  </si>
  <si>
    <t>Kepala Sub. Bagian Perencanaan dan Keuangan</t>
  </si>
  <si>
    <t>SASARAN SKPD 5 (IKU OPD)</t>
  </si>
  <si>
    <t>Prosentase capaian layanan SKPD</t>
  </si>
  <si>
    <t>Jumlah layanan SKPD</t>
  </si>
  <si>
    <t>Jumlah pemenuhan layanan SKPD</t>
  </si>
  <si>
    <t>Mewujudkan penyelenggaraan pemerintahan dan pelayanan publik yang berkualitas transparan akuntabel dan partisipatif</t>
  </si>
  <si>
    <t>Prosentase peningkatan kualitas pelayanan infrastruktur wilayah</t>
  </si>
  <si>
    <t>%</t>
  </si>
  <si>
    <t>INDIKATOR SASARAN 5</t>
  </si>
  <si>
    <t>PROGRAM 1 (Bid. Bina Marga)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</si>
</sst>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20"/>
      <color theme="1"/>
      <name val="Calibri"/>
      <family val="2"/>
      <scheme val="minor"/>
    </font>
    <font>
      <b/>
      <sz val="16"/>
      <color theme="1"/>
      <name val="Calibri"/>
      <family val="2"/>
      <scheme val="minor"/>
    </font>
    <font>
      <b/>
      <sz val="28"/>
      <color theme="1"/>
      <name val="Calibri"/>
      <family val="2"/>
      <scheme val="minor"/>
    </font>
    <font>
      <sz val="9"/>
      <color theme="1"/>
      <name val="Calibri"/>
      <family val="2"/>
      <scheme val="minor"/>
    </font>
    <font>
      <sz val="8"/>
      <color theme="1"/>
      <name val="Calibri"/>
      <family val="2"/>
      <scheme val="minor"/>
    </font>
    <font>
      <sz val="16"/>
      <color theme="1"/>
      <name val="Calibri"/>
      <family val="2"/>
      <scheme val="minor"/>
    </font>
    <font>
      <b/>
      <u/>
      <sz val="12"/>
      <color theme="1"/>
      <name val="Calibri"/>
      <family val="2"/>
      <scheme val="minor"/>
    </font>
    <font>
      <sz val="12"/>
      <color theme="1"/>
      <name val="Calibri"/>
      <family val="2"/>
      <scheme val="minor"/>
    </font>
    <font>
      <sz val="10"/>
      <color rgb="FF000000"/>
      <name val="Calibri"/>
      <family val="2"/>
      <scheme val="minor"/>
    </font>
    <font>
      <sz val="10"/>
      <color theme="1"/>
      <name val="Calibri"/>
      <family val="2"/>
      <scheme val="minor"/>
    </font>
    <font>
      <sz val="10"/>
      <name val="Calibri"/>
      <family val="2"/>
      <scheme val="minor"/>
    </font>
    <font>
      <sz val="16"/>
      <color theme="1"/>
      <name val="Arial Narrow"/>
      <family val="2"/>
    </font>
    <font>
      <b/>
      <sz val="16"/>
      <color theme="1"/>
      <name val="Arial Narrow"/>
      <family val="2"/>
    </font>
    <font>
      <b/>
      <sz val="14"/>
      <color theme="1"/>
      <name val="Calibri"/>
      <family val="2"/>
      <scheme val="minor"/>
    </font>
    <font>
      <b/>
      <i/>
      <sz val="20"/>
      <color theme="1"/>
      <name val="Calibri"/>
      <family val="2"/>
      <scheme val="minor"/>
    </font>
    <font>
      <b/>
      <sz val="18"/>
      <color theme="1"/>
      <name val="Calibri"/>
      <family val="2"/>
      <scheme val="minor"/>
    </font>
    <font>
      <b/>
      <sz val="26"/>
      <color theme="1"/>
      <name val="Calibri"/>
      <family val="2"/>
      <scheme val="minor"/>
    </font>
    <font>
      <b/>
      <sz val="36"/>
      <color theme="1"/>
      <name val="Calibri"/>
      <family val="2"/>
      <scheme val="minor"/>
    </font>
    <font>
      <b/>
      <u/>
      <sz val="11"/>
      <color theme="1"/>
      <name val="Calibri"/>
      <family val="2"/>
      <scheme val="minor"/>
    </font>
    <font>
      <sz val="14"/>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6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auto="1"/>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auto="1"/>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31">
    <xf numFmtId="0" fontId="0" fillId="0" borderId="0" xfId="0"/>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vertical="top" wrapText="1"/>
    </xf>
    <xf numFmtId="0" fontId="0" fillId="0" borderId="0" xfId="0" applyFont="1" applyFill="1" applyBorder="1" applyAlignment="1">
      <alignment horizontal="center" vertical="top" wrapText="1"/>
    </xf>
    <xf numFmtId="0" fontId="0" fillId="0" borderId="0" xfId="0" applyBorder="1"/>
    <xf numFmtId="0" fontId="0" fillId="0" borderId="0" xfId="0" applyBorder="1" applyAlignment="1">
      <alignment horizontal="center" vertical="center" wrapText="1"/>
    </xf>
    <xf numFmtId="0" fontId="0" fillId="0" borderId="0" xfId="0" applyFill="1" applyBorder="1"/>
    <xf numFmtId="0" fontId="0" fillId="0" borderId="0" xfId="0" applyFont="1" applyFill="1" applyBorder="1" applyAlignment="1">
      <alignment horizontal="center" vertical="top"/>
    </xf>
    <xf numFmtId="0" fontId="0" fillId="0" borderId="0" xfId="0" applyFont="1" applyBorder="1" applyAlignment="1">
      <alignment horizontal="left" vertical="top" wrapText="1"/>
    </xf>
    <xf numFmtId="0" fontId="0" fillId="0" borderId="0" xfId="0" quotePrefix="1" applyFont="1" applyFill="1" applyBorder="1" applyAlignment="1">
      <alignment horizontal="center" vertical="top"/>
    </xf>
    <xf numFmtId="0" fontId="0" fillId="0" borderId="0" xfId="0" applyAlignment="1">
      <alignment horizontal="center"/>
    </xf>
    <xf numFmtId="0" fontId="0" fillId="0" borderId="0" xfId="0" applyFont="1" applyBorder="1" applyAlignment="1">
      <alignment horizontal="center"/>
    </xf>
    <xf numFmtId="0" fontId="0" fillId="0" borderId="0" xfId="0" applyFill="1" applyBorder="1" applyAlignment="1">
      <alignment horizontal="center" vertical="top" wrapText="1"/>
    </xf>
    <xf numFmtId="0" fontId="0" fillId="0" borderId="0" xfId="0" applyFont="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xf>
    <xf numFmtId="0" fontId="3" fillId="0" borderId="0" xfId="0" applyFont="1" applyBorder="1" applyAlignment="1">
      <alignment horizontal="left" vertical="top" wrapText="1"/>
    </xf>
    <xf numFmtId="0" fontId="1" fillId="0" borderId="0" xfId="0" applyFont="1" applyBorder="1" applyAlignment="1">
      <alignment horizontal="center"/>
    </xf>
    <xf numFmtId="0" fontId="1" fillId="0" borderId="0" xfId="0" applyFont="1" applyAlignment="1">
      <alignment horizontal="center"/>
    </xf>
    <xf numFmtId="0" fontId="5" fillId="0" borderId="0" xfId="0" applyFont="1" applyBorder="1" applyAlignment="1">
      <alignment horizontal="center" vertical="center" wrapText="1"/>
    </xf>
    <xf numFmtId="0" fontId="6" fillId="0" borderId="0" xfId="0" applyFont="1"/>
    <xf numFmtId="0" fontId="0" fillId="0" borderId="22" xfId="0" applyFont="1" applyBorder="1" applyAlignment="1">
      <alignment horizontal="center" wrapText="1"/>
    </xf>
    <xf numFmtId="0" fontId="0" fillId="0" borderId="17" xfId="0" applyFont="1" applyBorder="1" applyAlignment="1">
      <alignment horizontal="center"/>
    </xf>
    <xf numFmtId="0" fontId="0" fillId="0" borderId="26" xfId="0" applyFont="1" applyBorder="1" applyAlignment="1">
      <alignment horizontal="center"/>
    </xf>
    <xf numFmtId="0" fontId="0" fillId="0" borderId="22" xfId="0" applyFont="1" applyBorder="1" applyAlignment="1">
      <alignment horizontal="center"/>
    </xf>
    <xf numFmtId="0" fontId="0" fillId="0" borderId="17" xfId="0" applyFont="1" applyBorder="1" applyAlignment="1">
      <alignment horizontal="center" wrapText="1"/>
    </xf>
    <xf numFmtId="0" fontId="3" fillId="0" borderId="14" xfId="0" applyFont="1" applyFill="1" applyBorder="1" applyAlignment="1">
      <alignment vertical="top" wrapText="1"/>
    </xf>
    <xf numFmtId="0" fontId="0" fillId="0" borderId="12" xfId="0" applyFill="1" applyBorder="1" applyAlignment="1">
      <alignment horizontal="center" vertical="center" wrapText="1"/>
    </xf>
    <xf numFmtId="0" fontId="0" fillId="0" borderId="11" xfId="0" applyFill="1" applyBorder="1"/>
    <xf numFmtId="0" fontId="3" fillId="0" borderId="7" xfId="0" applyFont="1" applyFill="1" applyBorder="1" applyAlignment="1">
      <alignment vertical="top" wrapText="1"/>
    </xf>
    <xf numFmtId="0" fontId="0" fillId="0" borderId="11" xfId="0" applyFill="1" applyBorder="1" applyAlignment="1">
      <alignment horizontal="center" vertical="center" wrapText="1"/>
    </xf>
    <xf numFmtId="0" fontId="0" fillId="0" borderId="8" xfId="0" applyFill="1" applyBorder="1"/>
    <xf numFmtId="0" fontId="0" fillId="0" borderId="0" xfId="0" applyFont="1" applyBorder="1" applyAlignment="1">
      <alignment horizontal="center"/>
    </xf>
    <xf numFmtId="0" fontId="0" fillId="0" borderId="1" xfId="0" applyFill="1" applyBorder="1" applyAlignment="1">
      <alignment horizontal="center" vertical="center" wrapText="1"/>
    </xf>
    <xf numFmtId="0" fontId="0" fillId="0" borderId="39" xfId="0" applyFont="1" applyBorder="1" applyAlignment="1">
      <alignment horizontal="center" wrapText="1"/>
    </xf>
    <xf numFmtId="0" fontId="9" fillId="0" borderId="0" xfId="0" applyFont="1" applyAlignment="1">
      <alignment horizontal="center"/>
    </xf>
    <xf numFmtId="0" fontId="0" fillId="0" borderId="0" xfId="0" applyBorder="1" applyAlignment="1">
      <alignment horizontal="left" vertical="center" wrapText="1"/>
    </xf>
    <xf numFmtId="0" fontId="8" fillId="0" borderId="0" xfId="0" applyFont="1" applyBorder="1" applyAlignment="1">
      <alignment horizontal="center" vertical="center" wrapText="1"/>
    </xf>
    <xf numFmtId="0" fontId="0" fillId="0" borderId="16" xfId="0" applyBorder="1" applyAlignment="1">
      <alignment vertical="top"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xf>
    <xf numFmtId="0" fontId="0" fillId="0" borderId="17" xfId="0" applyBorder="1" applyAlignment="1">
      <alignment horizontal="left"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Font="1"/>
    <xf numFmtId="0" fontId="0" fillId="0" borderId="0" xfId="0" applyFont="1" applyFill="1" applyBorder="1" applyAlignment="1">
      <alignment vertical="top" wrapText="1"/>
    </xf>
    <xf numFmtId="0" fontId="2" fillId="0" borderId="0" xfId="0" applyFont="1"/>
    <xf numFmtId="0" fontId="10" fillId="0" borderId="0" xfId="0" applyFont="1"/>
    <xf numFmtId="0" fontId="11" fillId="0" borderId="0" xfId="0" applyFont="1"/>
    <xf numFmtId="0" fontId="0" fillId="0" borderId="0" xfId="0" applyFill="1"/>
    <xf numFmtId="0" fontId="0" fillId="0" borderId="0" xfId="0" applyFont="1" applyFill="1" applyBorder="1" applyAlignment="1">
      <alignment horizontal="center"/>
    </xf>
    <xf numFmtId="0" fontId="2" fillId="0" borderId="0" xfId="0" applyFont="1" applyFill="1" applyBorder="1" applyAlignment="1">
      <alignment horizontal="center" vertical="top" wrapText="1"/>
    </xf>
    <xf numFmtId="0" fontId="0" fillId="0" borderId="0" xfId="0" applyFill="1" applyBorder="1" applyAlignment="1">
      <alignment horizontal="center" vertical="top"/>
    </xf>
    <xf numFmtId="0" fontId="1" fillId="0" borderId="0" xfId="0" applyFont="1" applyFill="1" applyAlignment="1">
      <alignment horizontal="center"/>
    </xf>
    <xf numFmtId="0" fontId="0" fillId="0" borderId="0" xfId="0" applyFill="1" applyAlignment="1">
      <alignment horizontal="center"/>
    </xf>
    <xf numFmtId="0" fontId="0" fillId="0" borderId="0" xfId="0" applyBorder="1" applyAlignment="1">
      <alignment horizontal="center" vertical="center" wrapText="1"/>
    </xf>
    <xf numFmtId="0" fontId="0" fillId="0" borderId="0" xfId="0" applyFont="1" applyBorder="1" applyAlignment="1">
      <alignment horizontal="center"/>
    </xf>
    <xf numFmtId="0" fontId="0" fillId="0" borderId="0" xfId="0" applyFont="1" applyFill="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center" vertical="center" wrapText="1"/>
    </xf>
    <xf numFmtId="0" fontId="0" fillId="0" borderId="0" xfId="0" applyFill="1" applyBorder="1" applyAlignment="1"/>
    <xf numFmtId="0" fontId="1" fillId="0" borderId="0" xfId="0" applyFont="1" applyAlignment="1"/>
    <xf numFmtId="0" fontId="0" fillId="0" borderId="0" xfId="0" applyAlignment="1"/>
    <xf numFmtId="0" fontId="14" fillId="6" borderId="16" xfId="0" applyFont="1" applyFill="1" applyBorder="1" applyAlignment="1">
      <alignment horizontal="left" vertical="top" wrapText="1"/>
    </xf>
    <xf numFmtId="0" fontId="14" fillId="6" borderId="16" xfId="0" applyFont="1" applyFill="1" applyBorder="1" applyAlignment="1">
      <alignment vertical="top" wrapText="1"/>
    </xf>
    <xf numFmtId="0" fontId="0" fillId="0" borderId="14" xfId="0" applyFont="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7" xfId="0" applyFill="1" applyBorder="1" applyAlignment="1">
      <alignment horizontal="center" vertical="center" wrapText="1"/>
    </xf>
    <xf numFmtId="0" fontId="0" fillId="0" borderId="18" xfId="0" applyFont="1" applyBorder="1" applyAlignment="1">
      <alignment horizontal="center"/>
    </xf>
    <xf numFmtId="0" fontId="0" fillId="0" borderId="16" xfId="0" applyFont="1" applyBorder="1" applyAlignment="1">
      <alignment horizontal="center"/>
    </xf>
    <xf numFmtId="0" fontId="0" fillId="0" borderId="27" xfId="0" applyBorder="1" applyAlignment="1">
      <alignment horizontal="center" vertical="center" wrapText="1"/>
    </xf>
    <xf numFmtId="0" fontId="0" fillId="0" borderId="16" xfId="0" applyFont="1" applyFill="1" applyBorder="1" applyAlignment="1">
      <alignment horizontal="center" wrapText="1"/>
    </xf>
    <xf numFmtId="0" fontId="0" fillId="0" borderId="34" xfId="0" applyFont="1" applyFill="1" applyBorder="1" applyAlignment="1">
      <alignment horizontal="center" wrapText="1"/>
    </xf>
    <xf numFmtId="0" fontId="15" fillId="0" borderId="0" xfId="0" applyFont="1"/>
    <xf numFmtId="0" fontId="16" fillId="0" borderId="0" xfId="0" applyFont="1" applyAlignment="1">
      <alignment horizontal="center"/>
    </xf>
    <xf numFmtId="0" fontId="15" fillId="0" borderId="0" xfId="0" applyFont="1" applyBorder="1" applyAlignment="1">
      <alignment horizontal="center"/>
    </xf>
    <xf numFmtId="0" fontId="15" fillId="0" borderId="0" xfId="0" applyFont="1" applyBorder="1"/>
    <xf numFmtId="0" fontId="16" fillId="0" borderId="0" xfId="0" applyFont="1" applyBorder="1" applyAlignment="1">
      <alignment vertical="center"/>
    </xf>
    <xf numFmtId="0" fontId="15" fillId="0" borderId="0" xfId="0" applyFont="1" applyBorder="1" applyAlignment="1"/>
    <xf numFmtId="0" fontId="15" fillId="0" borderId="1" xfId="0" applyFont="1" applyBorder="1"/>
    <xf numFmtId="0" fontId="15" fillId="0" borderId="8" xfId="0" applyFont="1" applyBorder="1"/>
    <xf numFmtId="0" fontId="15" fillId="0" borderId="0" xfId="0" applyFont="1" applyBorder="1" applyAlignment="1">
      <alignment wrapText="1"/>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vertical="center" wrapText="1"/>
    </xf>
    <xf numFmtId="0" fontId="15" fillId="0" borderId="7" xfId="0" applyFont="1" applyBorder="1"/>
    <xf numFmtId="0" fontId="0" fillId="0" borderId="27" xfId="0"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3" fillId="0" borderId="27" xfId="0" applyFont="1" applyBorder="1" applyAlignment="1">
      <alignment horizontal="center"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6" xfId="0" applyFont="1" applyBorder="1" applyAlignment="1">
      <alignment horizontal="center"/>
    </xf>
    <xf numFmtId="0" fontId="20" fillId="0" borderId="0" xfId="0" applyFont="1" applyAlignment="1">
      <alignment vertical="center"/>
    </xf>
    <xf numFmtId="0" fontId="0" fillId="0" borderId="0" xfId="0" applyFill="1" applyBorder="1" applyAlignment="1">
      <alignment horizontal="center" vertical="center" wrapText="1"/>
    </xf>
    <xf numFmtId="0" fontId="0" fillId="0" borderId="0" xfId="0" applyFont="1" applyBorder="1" applyAlignment="1">
      <alignment horizontal="center"/>
    </xf>
    <xf numFmtId="0" fontId="0" fillId="0" borderId="16"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6" xfId="0" applyFont="1" applyBorder="1" applyAlignment="1">
      <alignment horizontal="center" wrapText="1"/>
    </xf>
    <xf numFmtId="0" fontId="0" fillId="0" borderId="16" xfId="0" applyFill="1" applyBorder="1" applyAlignment="1">
      <alignment vertical="top" wrapText="1"/>
    </xf>
    <xf numFmtId="0" fontId="0" fillId="0" borderId="16" xfId="0" applyBorder="1" applyAlignment="1">
      <alignment horizontal="center" wrapText="1"/>
    </xf>
    <xf numFmtId="0" fontId="0" fillId="0" borderId="16" xfId="0" applyBorder="1" applyAlignment="1">
      <alignment horizontal="left" vertical="top" wrapText="1"/>
    </xf>
    <xf numFmtId="0" fontId="9" fillId="0" borderId="0" xfId="0" applyFont="1" applyFill="1" applyAlignment="1"/>
    <xf numFmtId="0" fontId="9" fillId="0" borderId="0" xfId="0" applyFont="1" applyFill="1" applyAlignment="1">
      <alignment horizontal="center"/>
    </xf>
    <xf numFmtId="0" fontId="0" fillId="0" borderId="0" xfId="0" applyFill="1" applyBorder="1" applyAlignment="1">
      <alignment horizontal="left"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xf>
    <xf numFmtId="0" fontId="0" fillId="0" borderId="16" xfId="0" applyFill="1" applyBorder="1" applyAlignment="1">
      <alignment horizontal="left" vertical="center"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16" xfId="0" applyFont="1" applyBorder="1" applyAlignment="1">
      <alignment horizontal="left" vertical="center" wrapText="1"/>
    </xf>
    <xf numFmtId="0" fontId="0" fillId="0"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18" xfId="0" applyFont="1" applyFill="1" applyBorder="1" applyAlignment="1">
      <alignment horizontal="center"/>
    </xf>
    <xf numFmtId="0" fontId="0" fillId="0" borderId="16" xfId="0" applyBorder="1" applyAlignment="1">
      <alignment horizontal="left" vertical="center" wrapText="1"/>
    </xf>
    <xf numFmtId="0" fontId="0" fillId="0" borderId="51" xfId="0"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6" xfId="0" applyFont="1" applyBorder="1" applyAlignment="1">
      <alignment horizontal="center"/>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6" xfId="0" applyFont="1" applyBorder="1" applyAlignment="1">
      <alignment horizontal="center" wrapText="1"/>
    </xf>
    <xf numFmtId="0" fontId="0" fillId="0" borderId="16" xfId="0" applyFont="1" applyFill="1" applyBorder="1" applyAlignment="1">
      <alignment horizontal="center" wrapText="1"/>
    </xf>
    <xf numFmtId="0" fontId="0" fillId="0" borderId="17" xfId="0" applyFont="1" applyBorder="1" applyAlignment="1">
      <alignment horizontal="center" wrapText="1"/>
    </xf>
    <xf numFmtId="0" fontId="0" fillId="0" borderId="0" xfId="0" applyFill="1" applyBorder="1" applyAlignment="1">
      <alignment vertical="center"/>
    </xf>
    <xf numFmtId="0" fontId="0" fillId="0" borderId="19" xfId="0" applyFill="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xf>
    <xf numFmtId="0" fontId="16" fillId="0" borderId="0" xfId="0" applyFont="1" applyBorder="1" applyAlignment="1">
      <alignment horizontal="center"/>
    </xf>
    <xf numFmtId="0" fontId="16" fillId="0" borderId="13" xfId="0" applyFont="1" applyBorder="1" applyAlignment="1">
      <alignment horizontal="center"/>
    </xf>
    <xf numFmtId="0" fontId="0" fillId="0" borderId="16" xfId="0" applyBorder="1" applyAlignment="1">
      <alignment vertical="center" wrapText="1"/>
    </xf>
    <xf numFmtId="0" fontId="0" fillId="0" borderId="16" xfId="0" applyFill="1" applyBorder="1" applyAlignment="1">
      <alignment vertical="center" wrapText="1"/>
    </xf>
    <xf numFmtId="0" fontId="7" fillId="0" borderId="16" xfId="0" applyFont="1" applyBorder="1" applyAlignment="1">
      <alignment horizontal="center" wrapText="1"/>
    </xf>
    <xf numFmtId="0" fontId="0" fillId="0" borderId="16" xfId="0" applyBorder="1" applyAlignment="1">
      <alignment horizontal="left" wrapText="1"/>
    </xf>
    <xf numFmtId="3" fontId="0" fillId="0" borderId="16" xfId="0" applyNumberFormat="1" applyFont="1" applyFill="1" applyBorder="1" applyAlignment="1">
      <alignment horizontal="center" vertical="center" wrapText="1"/>
    </xf>
    <xf numFmtId="0" fontId="3" fillId="0" borderId="16" xfId="0" applyFont="1" applyFill="1" applyBorder="1" applyAlignment="1">
      <alignment vertical="top" wrapText="1"/>
    </xf>
    <xf numFmtId="0" fontId="0" fillId="0" borderId="16" xfId="0" applyFill="1" applyBorder="1"/>
    <xf numFmtId="0" fontId="3" fillId="0" borderId="16" xfId="0" applyFont="1" applyFill="1" applyBorder="1" applyAlignment="1">
      <alignment vertical="center" wrapText="1"/>
    </xf>
    <xf numFmtId="0" fontId="0" fillId="0" borderId="8" xfId="0" applyBorder="1" applyAlignment="1">
      <alignment vertical="center" wrapText="1"/>
    </xf>
    <xf numFmtId="0" fontId="3" fillId="0" borderId="16" xfId="0" applyFont="1" applyBorder="1" applyAlignment="1">
      <alignment horizontal="left" vertical="top" wrapText="1"/>
    </xf>
    <xf numFmtId="0" fontId="0" fillId="0" borderId="16" xfId="0" applyFill="1" applyBorder="1" applyAlignment="1">
      <alignment horizontal="center" vertical="top" wrapText="1"/>
    </xf>
    <xf numFmtId="0" fontId="0" fillId="0" borderId="16" xfId="0" applyFont="1" applyFill="1" applyBorder="1" applyAlignment="1">
      <alignment horizontal="center" vertical="top" wrapText="1"/>
    </xf>
    <xf numFmtId="3" fontId="0" fillId="0" borderId="16" xfId="0" applyNumberFormat="1" applyFont="1" applyFill="1" applyBorder="1" applyAlignment="1">
      <alignment horizontal="center" vertical="center"/>
    </xf>
    <xf numFmtId="0" fontId="0" fillId="0" borderId="16" xfId="0" applyFill="1" applyBorder="1" applyAlignment="1">
      <alignment vertical="top"/>
    </xf>
    <xf numFmtId="0" fontId="0" fillId="0" borderId="16" xfId="0" applyFont="1" applyFill="1" applyBorder="1" applyAlignment="1">
      <alignment vertical="top"/>
    </xf>
    <xf numFmtId="0" fontId="0" fillId="0" borderId="16" xfId="0" applyFill="1" applyBorder="1" applyAlignment="1">
      <alignment horizontal="center" wrapText="1"/>
    </xf>
    <xf numFmtId="0" fontId="0" fillId="0" borderId="24" xfId="0" applyFill="1" applyBorder="1" applyAlignment="1">
      <alignment horizontal="left" wrapText="1"/>
    </xf>
    <xf numFmtId="0" fontId="0" fillId="0" borderId="25" xfId="0" applyFill="1" applyBorder="1" applyAlignment="1">
      <alignment horizontal="left" wrapText="1"/>
    </xf>
    <xf numFmtId="0" fontId="0" fillId="0" borderId="31" xfId="0" applyFill="1" applyBorder="1" applyAlignment="1">
      <alignment horizontal="center" vertical="center" wrapText="1"/>
    </xf>
    <xf numFmtId="0" fontId="0" fillId="0" borderId="23" xfId="0" applyFill="1" applyBorder="1" applyAlignment="1">
      <alignment horizontal="left" wrapText="1"/>
    </xf>
    <xf numFmtId="0" fontId="0" fillId="0" borderId="25" xfId="0" applyFill="1" applyBorder="1"/>
    <xf numFmtId="0" fontId="0" fillId="0" borderId="23" xfId="0" applyFill="1" applyBorder="1" applyAlignment="1">
      <alignment horizontal="center" wrapText="1"/>
    </xf>
    <xf numFmtId="0" fontId="0" fillId="0" borderId="0" xfId="0" applyFill="1" applyBorder="1" applyAlignment="1">
      <alignment vertical="top" wrapText="1"/>
    </xf>
    <xf numFmtId="0" fontId="0" fillId="0" borderId="31" xfId="0" applyBorder="1" applyAlignment="1">
      <alignment horizontal="center" vertical="center" wrapText="1"/>
    </xf>
    <xf numFmtId="0" fontId="0" fillId="0" borderId="25" xfId="0" applyBorder="1" applyAlignment="1">
      <alignment vertical="center" wrapText="1"/>
    </xf>
    <xf numFmtId="0" fontId="0" fillId="0" borderId="22" xfId="0" applyBorder="1" applyAlignment="1">
      <alignment horizontal="left" wrapText="1"/>
    </xf>
    <xf numFmtId="0" fontId="0" fillId="0" borderId="18" xfId="0" applyBorder="1"/>
    <xf numFmtId="0" fontId="0" fillId="0" borderId="21" xfId="0" applyBorder="1"/>
    <xf numFmtId="0" fontId="0" fillId="0" borderId="21" xfId="0" applyFont="1" applyBorder="1" applyAlignment="1">
      <alignment vertical="top" wrapText="1"/>
    </xf>
    <xf numFmtId="0" fontId="0" fillId="0" borderId="21" xfId="0" applyFont="1" applyBorder="1" applyAlignment="1">
      <alignment horizontal="left" vertical="top" wrapText="1"/>
    </xf>
    <xf numFmtId="0" fontId="3" fillId="0" borderId="51" xfId="0" applyFont="1" applyBorder="1" applyAlignment="1">
      <alignment horizontal="center" vertical="center" wrapText="1"/>
    </xf>
    <xf numFmtId="0" fontId="0" fillId="0" borderId="26" xfId="0" applyBorder="1" applyAlignment="1">
      <alignment horizontal="center" vertical="center" wrapText="1"/>
    </xf>
    <xf numFmtId="0" fontId="3" fillId="0" borderId="31" xfId="0" applyFont="1" applyBorder="1" applyAlignment="1">
      <alignment horizontal="center" vertical="center" wrapText="1"/>
    </xf>
    <xf numFmtId="0" fontId="0" fillId="0" borderId="16" xfId="0" applyBorder="1" applyAlignment="1">
      <alignment vertical="center"/>
    </xf>
    <xf numFmtId="0" fontId="0" fillId="0" borderId="16" xfId="0" applyFont="1" applyBorder="1" applyAlignment="1">
      <alignment vertical="center"/>
    </xf>
    <xf numFmtId="0" fontId="0" fillId="0" borderId="25" xfId="0" applyBorder="1"/>
    <xf numFmtId="0" fontId="0" fillId="0" borderId="26" xfId="0"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6" xfId="0" applyFill="1" applyBorder="1" applyAlignment="1">
      <alignment horizontal="left" vertical="center"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xf>
    <xf numFmtId="0" fontId="0" fillId="0" borderId="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6" xfId="0" applyBorder="1" applyAlignment="1">
      <alignment horizontal="center" vertical="center"/>
    </xf>
    <xf numFmtId="0" fontId="0" fillId="0" borderId="18" xfId="0" applyFont="1" applyFill="1" applyBorder="1" applyAlignment="1">
      <alignment horizontal="center"/>
    </xf>
    <xf numFmtId="0" fontId="0" fillId="0" borderId="41" xfId="0" applyFill="1" applyBorder="1" applyAlignment="1">
      <alignment horizontal="center" vertical="center"/>
    </xf>
    <xf numFmtId="0" fontId="0" fillId="0" borderId="16" xfId="0" applyBorder="1" applyAlignment="1">
      <alignment horizontal="left" vertical="center" wrapText="1"/>
    </xf>
    <xf numFmtId="0" fontId="0" fillId="0" borderId="51" xfId="0" applyBorder="1" applyAlignment="1">
      <alignment horizontal="center" vertical="center" wrapText="1"/>
    </xf>
    <xf numFmtId="0" fontId="0" fillId="0" borderId="16" xfId="0" applyFont="1" applyFill="1" applyBorder="1" applyAlignment="1">
      <alignment horizontal="left" vertical="center" wrapText="1"/>
    </xf>
    <xf numFmtId="0" fontId="0" fillId="0" borderId="41" xfId="0" applyFill="1" applyBorder="1" applyAlignment="1">
      <alignment horizontal="left"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6" xfId="0" applyFont="1" applyBorder="1" applyAlignment="1">
      <alignment horizontal="center"/>
    </xf>
    <xf numFmtId="0" fontId="0" fillId="0" borderId="18" xfId="0" applyBorder="1" applyAlignment="1">
      <alignment horizontal="center" vertical="center" wrapText="1"/>
    </xf>
    <xf numFmtId="0" fontId="3" fillId="0" borderId="5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4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Border="1" applyAlignment="1">
      <alignment horizontal="center" vertical="center" wrapText="1"/>
    </xf>
    <xf numFmtId="0" fontId="9" fillId="0" borderId="0" xfId="0" applyFont="1" applyFill="1" applyAlignment="1">
      <alignment horizontal="center"/>
    </xf>
    <xf numFmtId="0" fontId="0" fillId="0" borderId="0" xfId="0" applyFont="1" applyBorder="1" applyAlignment="1">
      <alignment horizontal="center"/>
    </xf>
    <xf numFmtId="0" fontId="0" fillId="0" borderId="26" xfId="0" applyBorder="1" applyAlignment="1">
      <alignment horizontal="center" vertical="center" wrapText="1"/>
    </xf>
    <xf numFmtId="0" fontId="0" fillId="0" borderId="0" xfId="0" applyFont="1" applyFill="1" applyBorder="1" applyAlignment="1">
      <alignment horizontal="center"/>
    </xf>
    <xf numFmtId="0" fontId="0" fillId="0" borderId="16" xfId="0" applyFont="1" applyBorder="1" applyAlignment="1">
      <alignment horizontal="center" wrapText="1"/>
    </xf>
    <xf numFmtId="0" fontId="0" fillId="0" borderId="16" xfId="0" applyFont="1" applyFill="1" applyBorder="1" applyAlignment="1">
      <alignment horizontal="center" wrapText="1"/>
    </xf>
    <xf numFmtId="0" fontId="0" fillId="0" borderId="0" xfId="0" applyFill="1" applyBorder="1" applyAlignment="1">
      <alignment horizontal="center" vertical="center"/>
    </xf>
    <xf numFmtId="0" fontId="2" fillId="0" borderId="0" xfId="0" applyFont="1" applyAlignment="1">
      <alignment horizontal="center"/>
    </xf>
    <xf numFmtId="0" fontId="22" fillId="0" borderId="0" xfId="0" applyFont="1" applyAlignment="1">
      <alignment horizontal="center"/>
    </xf>
    <xf numFmtId="0" fontId="11" fillId="0" borderId="0" xfId="0" applyFont="1" applyAlignment="1">
      <alignment horizontal="center"/>
    </xf>
    <xf numFmtId="0" fontId="16" fillId="0" borderId="0" xfId="0" applyFont="1" applyBorder="1" applyAlignment="1"/>
    <xf numFmtId="0" fontId="15" fillId="0" borderId="13" xfId="0" applyFont="1" applyBorder="1"/>
    <xf numFmtId="0" fontId="15" fillId="0" borderId="14" xfId="0" applyFont="1" applyBorder="1"/>
    <xf numFmtId="0" fontId="15" fillId="0" borderId="10" xfId="0" applyFont="1" applyBorder="1"/>
    <xf numFmtId="0" fontId="15" fillId="0" borderId="13" xfId="0" applyFont="1" applyBorder="1" applyAlignment="1">
      <alignment vertical="center" wrapText="1"/>
    </xf>
    <xf numFmtId="0" fontId="16" fillId="0" borderId="14" xfId="0" applyFont="1" applyBorder="1" applyAlignment="1">
      <alignment vertical="center" wrapText="1"/>
    </xf>
    <xf numFmtId="0" fontId="15" fillId="0" borderId="12" xfId="0" applyFont="1" applyBorder="1" applyAlignment="1">
      <alignment horizontal="left" vertical="center"/>
    </xf>
    <xf numFmtId="0" fontId="15" fillId="0" borderId="11" xfId="0" applyFont="1" applyBorder="1" applyAlignment="1">
      <alignment horizontal="left" vertical="center"/>
    </xf>
    <xf numFmtId="0" fontId="16" fillId="0" borderId="14" xfId="0" applyFont="1" applyBorder="1" applyAlignment="1">
      <alignment vertical="center"/>
    </xf>
    <xf numFmtId="0" fontId="16" fillId="0" borderId="13" xfId="0" applyFont="1" applyBorder="1" applyAlignment="1">
      <alignment vertical="center"/>
    </xf>
    <xf numFmtId="0" fontId="15" fillId="0" borderId="10" xfId="0" applyFont="1" applyBorder="1" applyAlignment="1">
      <alignment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Fill="1" applyBorder="1" applyAlignment="1">
      <alignment horizontal="center"/>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top"/>
    </xf>
    <xf numFmtId="0" fontId="1" fillId="0" borderId="0" xfId="0" applyFont="1" applyFill="1" applyBorder="1" applyAlignment="1"/>
    <xf numFmtId="0" fontId="0" fillId="0" borderId="0" xfId="0" applyFont="1" applyFill="1" applyBorder="1" applyAlignment="1"/>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0" fillId="0" borderId="21" xfId="0" applyFont="1" applyFill="1" applyBorder="1" applyAlignment="1">
      <alignment vertical="top" wrapText="1"/>
    </xf>
    <xf numFmtId="0" fontId="0" fillId="0" borderId="10" xfId="0" applyFont="1" applyBorder="1" applyAlignment="1">
      <alignment vertical="top" wrapText="1"/>
    </xf>
    <xf numFmtId="0" fontId="0" fillId="0" borderId="0" xfId="0" applyBorder="1" applyAlignment="1"/>
    <xf numFmtId="0" fontId="0" fillId="0" borderId="0" xfId="0" applyFont="1" applyFill="1" applyBorder="1" applyAlignment="1">
      <alignment horizontal="center" wrapText="1"/>
    </xf>
    <xf numFmtId="0" fontId="2" fillId="0" borderId="0" xfId="0" applyFont="1" applyFill="1" applyBorder="1" applyAlignment="1">
      <alignment wrapText="1"/>
    </xf>
    <xf numFmtId="0" fontId="0" fillId="0" borderId="41" xfId="0" applyFill="1" applyBorder="1" applyAlignment="1">
      <alignment vertical="top" wrapText="1"/>
    </xf>
    <xf numFmtId="0" fontId="0" fillId="0" borderId="0" xfId="0" applyFont="1" applyFill="1" applyBorder="1" applyAlignment="1">
      <alignment vertical="top"/>
    </xf>
    <xf numFmtId="0" fontId="0" fillId="0" borderId="41" xfId="0" applyFill="1" applyBorder="1" applyAlignment="1">
      <alignment horizontal="left" vertical="top" wrapText="1"/>
    </xf>
    <xf numFmtId="3" fontId="0" fillId="0" borderId="41" xfId="0" applyNumberFormat="1" applyFont="1" applyFill="1" applyBorder="1" applyAlignment="1">
      <alignment horizontal="center" vertical="center"/>
    </xf>
    <xf numFmtId="0" fontId="0" fillId="0" borderId="41" xfId="0" applyFill="1" applyBorder="1" applyAlignment="1">
      <alignment vertical="center" wrapText="1"/>
    </xf>
    <xf numFmtId="0" fontId="0" fillId="0" borderId="41" xfId="0" applyFill="1" applyBorder="1" applyAlignment="1">
      <alignment horizontal="left" wrapText="1"/>
    </xf>
    <xf numFmtId="0" fontId="3" fillId="0" borderId="0" xfId="0" applyFont="1" applyFill="1" applyBorder="1" applyAlignment="1">
      <alignment vertical="top" wrapText="1"/>
    </xf>
    <xf numFmtId="0" fontId="3" fillId="0" borderId="41" xfId="0" applyFont="1" applyFill="1" applyBorder="1" applyAlignment="1">
      <alignment vertical="center" wrapText="1"/>
    </xf>
    <xf numFmtId="0" fontId="0" fillId="0" borderId="22" xfId="0" applyFont="1" applyFill="1" applyBorder="1" applyAlignment="1">
      <alignment horizontal="center" wrapText="1"/>
    </xf>
    <xf numFmtId="0" fontId="0" fillId="0" borderId="17" xfId="0" applyFont="1" applyFill="1" applyBorder="1" applyAlignment="1">
      <alignment horizontal="center" wrapText="1"/>
    </xf>
    <xf numFmtId="0" fontId="0" fillId="0" borderId="39" xfId="0" applyFont="1" applyFill="1" applyBorder="1" applyAlignment="1">
      <alignment horizontal="center" wrapText="1"/>
    </xf>
    <xf numFmtId="0" fontId="0" fillId="0" borderId="8" xfId="0" applyFill="1" applyBorder="1" applyAlignment="1">
      <alignment vertical="center" wrapText="1"/>
    </xf>
    <xf numFmtId="0" fontId="3" fillId="0" borderId="0" xfId="0" applyFont="1" applyFill="1" applyBorder="1" applyAlignment="1">
      <alignment horizontal="left" vertical="top" wrapText="1"/>
    </xf>
    <xf numFmtId="0" fontId="0" fillId="0" borderId="16" xfId="0" applyFill="1" applyBorder="1" applyAlignment="1">
      <alignment horizontal="left" wrapText="1"/>
    </xf>
    <xf numFmtId="0" fontId="0" fillId="0" borderId="0" xfId="0" applyFill="1" applyBorder="1" applyAlignment="1">
      <alignment horizontal="center" wrapText="1"/>
    </xf>
    <xf numFmtId="0" fontId="3" fillId="0" borderId="41" xfId="0" applyFont="1" applyFill="1" applyBorder="1" applyAlignment="1">
      <alignment vertical="top" wrapText="1"/>
    </xf>
    <xf numFmtId="0" fontId="3" fillId="0" borderId="59" xfId="0" applyFont="1" applyFill="1" applyBorder="1" applyAlignment="1">
      <alignment horizontal="left"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0" xfId="0" applyFont="1" applyFill="1" applyBorder="1" applyAlignment="1">
      <alignment horizontal="center" vertical="center"/>
    </xf>
    <xf numFmtId="0" fontId="0" fillId="0" borderId="59" xfId="0" applyFont="1" applyFill="1" applyBorder="1" applyAlignment="1">
      <alignment horizontal="center" vertical="center"/>
    </xf>
    <xf numFmtId="0" fontId="7" fillId="0" borderId="16" xfId="0" applyFont="1" applyFill="1" applyBorder="1" applyAlignment="1">
      <alignment horizontal="center" wrapText="1"/>
    </xf>
    <xf numFmtId="0" fontId="2" fillId="0" borderId="0" xfId="0" applyFont="1" applyFill="1" applyBorder="1" applyAlignment="1">
      <alignment horizontal="center" wrapText="1"/>
    </xf>
    <xf numFmtId="0" fontId="2"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6" xfId="0" applyFill="1" applyBorder="1" applyAlignment="1">
      <alignment horizontal="center" vertical="center" wrapText="1"/>
    </xf>
    <xf numFmtId="0" fontId="0" fillId="0" borderId="16" xfId="0" applyFill="1" applyBorder="1" applyAlignment="1">
      <alignment horizontal="left" vertic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 fillId="0" borderId="0" xfId="0" applyFont="1" applyFill="1" applyBorder="1" applyAlignment="1">
      <alignment horizontal="center"/>
    </xf>
    <xf numFmtId="0" fontId="0" fillId="0" borderId="16" xfId="0" applyFont="1" applyFill="1" applyBorder="1" applyAlignment="1">
      <alignment horizontal="center" vertical="center"/>
    </xf>
    <xf numFmtId="0" fontId="0" fillId="0" borderId="16" xfId="0" applyFont="1" applyFill="1" applyBorder="1" applyAlignment="1">
      <alignment horizontal="center"/>
    </xf>
    <xf numFmtId="0" fontId="2" fillId="0" borderId="0" xfId="0" applyFont="1" applyFill="1" applyBorder="1" applyAlignment="1">
      <alignment horizontal="center"/>
    </xf>
    <xf numFmtId="0" fontId="2" fillId="0" borderId="16" xfId="0" applyFont="1" applyFill="1" applyBorder="1" applyAlignment="1">
      <alignment horizontal="center" vertical="center"/>
    </xf>
    <xf numFmtId="0" fontId="1" fillId="0" borderId="0" xfId="0" applyFont="1" applyBorder="1" applyAlignment="1">
      <alignment horizont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16" xfId="0" applyFont="1" applyBorder="1" applyAlignment="1">
      <alignment horizontal="left" vertical="center" wrapText="1"/>
    </xf>
    <xf numFmtId="0" fontId="3" fillId="0" borderId="16" xfId="0" applyFont="1" applyBorder="1" applyAlignment="1">
      <alignment horizontal="left" vertical="center" wrapText="1"/>
    </xf>
    <xf numFmtId="0" fontId="0" fillId="0" borderId="20" xfId="0" applyBorder="1" applyAlignment="1">
      <alignment horizontal="center" vertical="center" wrapText="1"/>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0" borderId="16" xfId="0" applyFont="1" applyBorder="1" applyAlignment="1">
      <alignment horizontal="center"/>
    </xf>
    <xf numFmtId="0" fontId="0" fillId="0" borderId="16" xfId="0" applyBorder="1" applyAlignment="1">
      <alignment horizontal="center"/>
    </xf>
    <xf numFmtId="0" fontId="0" fillId="0" borderId="16" xfId="0" applyBorder="1" applyAlignment="1">
      <alignment horizontal="left"/>
    </xf>
    <xf numFmtId="0" fontId="13" fillId="6" borderId="16" xfId="0" applyFont="1" applyFill="1" applyBorder="1" applyAlignment="1">
      <alignment horizontal="left" vertical="center" wrapText="1"/>
    </xf>
    <xf numFmtId="0" fontId="1" fillId="0" borderId="1" xfId="0" applyFont="1" applyBorder="1" applyAlignment="1">
      <alignment horizontal="center"/>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xf>
    <xf numFmtId="0" fontId="0" fillId="0" borderId="6" xfId="0" applyFont="1" applyBorder="1" applyAlignment="1">
      <alignment horizontal="center"/>
    </xf>
    <xf numFmtId="0" fontId="13" fillId="6" borderId="17" xfId="0" applyFont="1" applyFill="1" applyBorder="1" applyAlignment="1">
      <alignment horizontal="left" vertical="center" wrapText="1"/>
    </xf>
    <xf numFmtId="0" fontId="13" fillId="6" borderId="18" xfId="0" applyFont="1" applyFill="1" applyBorder="1" applyAlignment="1">
      <alignment horizontal="left" vertical="center" wrapText="1"/>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16" xfId="0" applyBorder="1" applyAlignment="1">
      <alignment vertical="center" wrapText="1"/>
    </xf>
    <xf numFmtId="0" fontId="0" fillId="0" borderId="17" xfId="0" applyBorder="1" applyAlignment="1">
      <alignment horizontal="center" vertical="center" wrapText="1"/>
    </xf>
    <xf numFmtId="0" fontId="0" fillId="0" borderId="44" xfId="0" applyBorder="1" applyAlignment="1">
      <alignment horizontal="center" vertical="center" wrapText="1"/>
    </xf>
    <xf numFmtId="0" fontId="0" fillId="0" borderId="20" xfId="0" applyFont="1" applyBorder="1" applyAlignment="1">
      <alignment horizontal="center"/>
    </xf>
    <xf numFmtId="0" fontId="0" fillId="0" borderId="19" xfId="0" applyFont="1" applyBorder="1" applyAlignment="1">
      <alignment horizontal="center"/>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57" xfId="0" applyFont="1" applyBorder="1" applyAlignment="1">
      <alignment horizontal="center" vertical="center"/>
    </xf>
    <xf numFmtId="0" fontId="0" fillId="0" borderId="17" xfId="0" applyBorder="1" applyAlignment="1">
      <alignment horizontal="left" vertical="center" wrapText="1"/>
    </xf>
    <xf numFmtId="0" fontId="0" fillId="0" borderId="29" xfId="0"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0" xfId="0" applyFont="1" applyFill="1" applyBorder="1" applyAlignment="1">
      <alignment horizontal="center"/>
    </xf>
    <xf numFmtId="0" fontId="0" fillId="0" borderId="13" xfId="0" applyFont="1" applyFill="1" applyBorder="1" applyAlignment="1">
      <alignment horizontal="center"/>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 fillId="0" borderId="16" xfId="0" applyFont="1" applyFill="1" applyBorder="1" applyAlignment="1">
      <alignment horizontal="center"/>
    </xf>
    <xf numFmtId="0" fontId="0" fillId="0" borderId="15" xfId="0" applyFont="1" applyFill="1" applyBorder="1" applyAlignment="1">
      <alignment horizontal="left" vertical="center" wrapText="1"/>
    </xf>
    <xf numFmtId="0" fontId="0" fillId="0" borderId="9" xfId="0" applyFont="1" applyBorder="1" applyAlignment="1">
      <alignment horizontal="left" vertical="top" wrapText="1"/>
    </xf>
    <xf numFmtId="0" fontId="0" fillId="0" borderId="20" xfId="0" applyFont="1" applyFill="1" applyBorder="1" applyAlignment="1">
      <alignment horizontal="left" vertical="center" wrapText="1"/>
    </xf>
    <xf numFmtId="0" fontId="1" fillId="0" borderId="24" xfId="0" applyFont="1" applyFill="1" applyBorder="1" applyAlignment="1">
      <alignment horizontal="center"/>
    </xf>
    <xf numFmtId="0" fontId="3" fillId="0" borderId="5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3" fillId="0" borderId="18"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4" xfId="0" applyFont="1" applyFill="1" applyBorder="1" applyAlignment="1">
      <alignment horizontal="center" vertical="center"/>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4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26" xfId="0" applyFill="1" applyBorder="1" applyAlignment="1">
      <alignment horizontal="center" vertical="center" wrapText="1"/>
    </xf>
    <xf numFmtId="0" fontId="3" fillId="0" borderId="37"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4" xfId="0" applyFont="1" applyFill="1" applyBorder="1" applyAlignment="1">
      <alignment horizontal="center"/>
    </xf>
    <xf numFmtId="0" fontId="1" fillId="0" borderId="24" xfId="0" applyFont="1" applyBorder="1" applyAlignment="1">
      <alignment horizontal="center" vertical="center"/>
    </xf>
    <xf numFmtId="0" fontId="0" fillId="0" borderId="18" xfId="0" applyBorder="1" applyAlignment="1">
      <alignment horizontal="center" vertical="center"/>
    </xf>
    <xf numFmtId="0" fontId="0" fillId="0" borderId="18" xfId="0" applyFill="1" applyBorder="1" applyAlignment="1">
      <alignment horizontal="center" vertical="center"/>
    </xf>
    <xf numFmtId="0" fontId="0" fillId="0" borderId="16"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44" xfId="0" applyFill="1" applyBorder="1" applyAlignment="1">
      <alignment horizontal="center" vertical="center"/>
    </xf>
    <xf numFmtId="0" fontId="0" fillId="0" borderId="17" xfId="0" quotePrefix="1" applyFont="1" applyFill="1" applyBorder="1" applyAlignment="1">
      <alignment horizontal="center" vertical="center"/>
    </xf>
    <xf numFmtId="0" fontId="0" fillId="0" borderId="15" xfId="0" quotePrefix="1" applyFont="1" applyFill="1" applyBorder="1" applyAlignment="1">
      <alignment horizontal="center" vertical="center"/>
    </xf>
    <xf numFmtId="0" fontId="0" fillId="0" borderId="44" xfId="0" quotePrefix="1" applyFont="1" applyFill="1" applyBorder="1" applyAlignment="1">
      <alignment horizontal="center" vertical="center"/>
    </xf>
    <xf numFmtId="0" fontId="17" fillId="5" borderId="16" xfId="0" applyFont="1" applyFill="1" applyBorder="1" applyAlignment="1">
      <alignment horizontal="center" vertical="center" wrapText="1"/>
    </xf>
    <xf numFmtId="0" fontId="0" fillId="0" borderId="0" xfId="0" applyFill="1" applyBorder="1" applyAlignment="1">
      <alignment horizontal="center" vertical="top"/>
    </xf>
    <xf numFmtId="0" fontId="0" fillId="0" borderId="45" xfId="0" applyFont="1" applyBorder="1" applyAlignment="1">
      <alignment horizontal="center" vertical="center"/>
    </xf>
    <xf numFmtId="0" fontId="0" fillId="0" borderId="35" xfId="0" applyFont="1" applyBorder="1" applyAlignment="1">
      <alignment horizontal="center" vertical="center"/>
    </xf>
    <xf numFmtId="0" fontId="0" fillId="0" borderId="15" xfId="0" applyFont="1" applyBorder="1" applyAlignment="1">
      <alignment horizontal="center" vertical="center"/>
    </xf>
    <xf numFmtId="0" fontId="0" fillId="0" borderId="3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ill="1" applyBorder="1" applyAlignment="1">
      <alignment horizontal="lef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44" xfId="0" applyFont="1" applyFill="1" applyBorder="1" applyAlignment="1">
      <alignment horizontal="center" vertical="center"/>
    </xf>
    <xf numFmtId="0" fontId="0" fillId="0" borderId="22" xfId="0" applyBorder="1" applyAlignment="1">
      <alignment horizontal="center" vertical="center" wrapText="1"/>
    </xf>
    <xf numFmtId="0" fontId="0" fillId="0" borderId="47" xfId="0" applyBorder="1" applyAlignment="1">
      <alignment horizontal="center" vertical="center" wrapText="1"/>
    </xf>
    <xf numFmtId="0" fontId="0" fillId="0" borderId="36" xfId="0" applyBorder="1" applyAlignment="1">
      <alignment horizontal="left" vertical="center" wrapText="1"/>
    </xf>
    <xf numFmtId="0" fontId="0" fillId="0" borderId="40" xfId="0" applyFont="1" applyBorder="1" applyAlignment="1">
      <alignment horizontal="left" vertical="center" wrapText="1"/>
    </xf>
    <xf numFmtId="2" fontId="0" fillId="0" borderId="16" xfId="0" applyNumberFormat="1" applyFont="1" applyFill="1" applyBorder="1" applyAlignment="1">
      <alignment horizontal="center" vertical="center"/>
    </xf>
    <xf numFmtId="2"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12" fillId="6" borderId="33"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0" xfId="0" applyFont="1" applyFill="1" applyBorder="1" applyAlignment="1">
      <alignment horizontal="center" vertical="center"/>
    </xf>
    <xf numFmtId="0" fontId="23" fillId="0" borderId="33"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 fillId="0" borderId="1" xfId="0" applyFont="1" applyFill="1" applyBorder="1" applyAlignment="1">
      <alignment horizontal="center"/>
    </xf>
    <xf numFmtId="0" fontId="0" fillId="0" borderId="36" xfId="0" applyFont="1" applyFill="1" applyBorder="1" applyAlignment="1">
      <alignment horizontal="center" vertical="center" wrapText="1"/>
    </xf>
    <xf numFmtId="0" fontId="0" fillId="0" borderId="32" xfId="0" applyFont="1" applyFill="1" applyBorder="1" applyAlignment="1">
      <alignment horizontal="center" wrapText="1"/>
    </xf>
    <xf numFmtId="0" fontId="0" fillId="0" borderId="38" xfId="0" applyFont="1" applyFill="1" applyBorder="1" applyAlignment="1">
      <alignment horizontal="center" wrapText="1"/>
    </xf>
    <xf numFmtId="0" fontId="2" fillId="0" borderId="24" xfId="0" applyFont="1" applyFill="1" applyBorder="1" applyAlignment="1">
      <alignment horizontal="center"/>
    </xf>
    <xf numFmtId="0" fontId="0" fillId="0" borderId="19" xfId="0" applyFont="1" applyFill="1" applyBorder="1" applyAlignment="1">
      <alignment horizontal="center" wrapText="1"/>
    </xf>
    <xf numFmtId="0" fontId="0" fillId="0" borderId="30" xfId="0" applyFont="1" applyFill="1" applyBorder="1" applyAlignment="1">
      <alignment horizontal="center" wrapText="1"/>
    </xf>
    <xf numFmtId="0" fontId="0" fillId="0" borderId="20" xfId="0" applyFont="1" applyFill="1" applyBorder="1" applyAlignment="1">
      <alignment horizontal="center" wrapText="1"/>
    </xf>
    <xf numFmtId="0" fontId="0" fillId="0" borderId="25" xfId="0" applyBorder="1" applyAlignment="1">
      <alignment horizontal="center" vertical="center" wrapText="1"/>
    </xf>
    <xf numFmtId="0" fontId="0" fillId="0" borderId="42" xfId="0" applyBorder="1" applyAlignment="1">
      <alignment horizontal="center" vertical="center" wrapText="1"/>
    </xf>
    <xf numFmtId="0" fontId="0" fillId="0" borderId="17" xfId="0" applyBorder="1" applyAlignment="1">
      <alignment horizontal="center" wrapText="1"/>
    </xf>
    <xf numFmtId="0" fontId="0" fillId="0" borderId="15" xfId="0" applyBorder="1" applyAlignment="1">
      <alignment horizontal="center" wrapText="1"/>
    </xf>
    <xf numFmtId="0" fontId="4" fillId="0" borderId="0" xfId="0" applyFont="1" applyAlignment="1">
      <alignment horizontal="left" vertical="center" wrapText="1"/>
    </xf>
    <xf numFmtId="0" fontId="18" fillId="0" borderId="0" xfId="0" applyFont="1" applyAlignment="1">
      <alignment horizontal="center" vertical="center"/>
    </xf>
    <xf numFmtId="0" fontId="0" fillId="0" borderId="19" xfId="0" applyBorder="1" applyAlignment="1">
      <alignment horizontal="center" vertic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center"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0" fillId="0" borderId="18" xfId="0" applyFont="1" applyBorder="1" applyAlignment="1">
      <alignment horizontal="center"/>
    </xf>
    <xf numFmtId="0" fontId="0" fillId="0" borderId="50" xfId="0" applyFont="1" applyBorder="1" applyAlignment="1">
      <alignment horizontal="center"/>
    </xf>
    <xf numFmtId="0" fontId="17" fillId="5" borderId="53"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55" xfId="0" applyFont="1" applyFill="1" applyBorder="1" applyAlignment="1">
      <alignment horizontal="center" vertical="center" wrapText="1"/>
    </xf>
    <xf numFmtId="0" fontId="17" fillId="5" borderId="53" xfId="0" applyFont="1" applyFill="1" applyBorder="1" applyAlignment="1">
      <alignment horizontal="center" vertical="top" wrapText="1"/>
    </xf>
    <xf numFmtId="0" fontId="17" fillId="5" borderId="54" xfId="0" applyFont="1" applyFill="1" applyBorder="1" applyAlignment="1">
      <alignment horizontal="center" vertical="top" wrapText="1"/>
    </xf>
    <xf numFmtId="0" fontId="17" fillId="5" borderId="55" xfId="0" applyFont="1" applyFill="1" applyBorder="1" applyAlignment="1">
      <alignment horizontal="center" vertical="top" wrapText="1"/>
    </xf>
    <xf numFmtId="0" fontId="21"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horizontal="center" vertical="center"/>
    </xf>
    <xf numFmtId="0" fontId="0" fillId="0" borderId="3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15" fillId="0" borderId="7" xfId="0" applyFont="1" applyBorder="1" applyAlignment="1">
      <alignment horizontal="left" vertical="center" wrapText="1"/>
    </xf>
    <xf numFmtId="0" fontId="15" fillId="0" borderId="1"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Border="1" applyAlignment="1">
      <alignment horizontal="center" vertical="center" wrapText="1"/>
    </xf>
    <xf numFmtId="0" fontId="16" fillId="0" borderId="58"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Alignment="1">
      <alignment horizontal="center"/>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xf>
    <xf numFmtId="0" fontId="16" fillId="0" borderId="1" xfId="0" applyFont="1" applyBorder="1" applyAlignment="1">
      <alignment horizontal="center"/>
    </xf>
    <xf numFmtId="0" fontId="16" fillId="0" borderId="5" xfId="0" applyFont="1" applyBorder="1" applyAlignment="1">
      <alignment horizontal="center"/>
    </xf>
    <xf numFmtId="0" fontId="16" fillId="0" borderId="10" xfId="0" applyFont="1" applyBorder="1" applyAlignment="1">
      <alignment horizontal="center"/>
    </xf>
    <xf numFmtId="0" fontId="16" fillId="0" borderId="6" xfId="0" applyFont="1" applyBorder="1" applyAlignment="1">
      <alignment horizontal="center"/>
    </xf>
    <xf numFmtId="0" fontId="2" fillId="0" borderId="16" xfId="0" applyFont="1" applyFill="1" applyBorder="1" applyAlignment="1">
      <alignment horizontal="center" vertical="top" wrapText="1"/>
    </xf>
    <xf numFmtId="0" fontId="0" fillId="0" borderId="19" xfId="0" applyFont="1" applyFill="1" applyBorder="1" applyAlignment="1">
      <alignment horizontal="center"/>
    </xf>
    <xf numFmtId="0" fontId="0" fillId="0" borderId="30" xfId="0" applyFont="1" applyFill="1" applyBorder="1" applyAlignment="1">
      <alignment horizontal="center"/>
    </xf>
    <xf numFmtId="0" fontId="0" fillId="0" borderId="20" xfId="0" applyFont="1" applyFill="1" applyBorder="1" applyAlignment="1">
      <alignment horizontal="center"/>
    </xf>
    <xf numFmtId="0" fontId="0" fillId="0" borderId="20" xfId="0" applyFill="1" applyBorder="1" applyAlignment="1">
      <alignment horizontal="center" vertical="center" wrapText="1"/>
    </xf>
    <xf numFmtId="0" fontId="1" fillId="0" borderId="16" xfId="0" applyFont="1" applyBorder="1" applyAlignment="1">
      <alignment horizontal="center"/>
    </xf>
    <xf numFmtId="0" fontId="12" fillId="6" borderId="17" xfId="0" applyFont="1" applyFill="1" applyBorder="1" applyAlignment="1">
      <alignment horizontal="left" vertical="center" wrapText="1"/>
    </xf>
    <xf numFmtId="0" fontId="12" fillId="6" borderId="18"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3" fillId="6" borderId="0" xfId="0" applyFont="1" applyFill="1" applyBorder="1" applyAlignment="1">
      <alignment horizontal="center" vertical="top" wrapText="1"/>
    </xf>
    <xf numFmtId="0" fontId="9" fillId="0" borderId="0" xfId="0" applyFont="1" applyAlignment="1">
      <alignment horizontal="center"/>
    </xf>
    <xf numFmtId="0" fontId="9" fillId="0" borderId="0" xfId="0" applyFont="1" applyFill="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left" vertical="top"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0" xfId="0" applyFont="1" applyBorder="1" applyAlignment="1">
      <alignment horizontal="center" wrapText="1"/>
    </xf>
    <xf numFmtId="0" fontId="0" fillId="0" borderId="16" xfId="0" applyFont="1" applyBorder="1" applyAlignment="1">
      <alignment horizontal="center" wrapText="1"/>
    </xf>
    <xf numFmtId="0" fontId="2" fillId="4" borderId="16" xfId="0" applyFont="1" applyFill="1" applyBorder="1" applyAlignment="1">
      <alignment horizontal="center" vertical="center" wrapText="1"/>
    </xf>
    <xf numFmtId="0" fontId="0" fillId="0" borderId="18" xfId="0" applyBorder="1" applyAlignment="1">
      <alignment horizontal="left" vertical="center" wrapText="1"/>
    </xf>
    <xf numFmtId="0" fontId="2" fillId="0" borderId="1" xfId="0" applyFont="1" applyBorder="1" applyAlignment="1">
      <alignment horizont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0" xfId="0" applyFont="1" applyBorder="1" applyAlignment="1">
      <alignment horizontal="center"/>
    </xf>
    <xf numFmtId="0" fontId="2" fillId="4" borderId="16" xfId="0" applyFont="1" applyFill="1" applyBorder="1" applyAlignment="1">
      <alignment horizontal="center" vertical="center"/>
    </xf>
    <xf numFmtId="0" fontId="2" fillId="7"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2" xfId="0" applyFont="1" applyBorder="1" applyAlignment="1">
      <alignment horizontal="center" wrapText="1"/>
    </xf>
    <xf numFmtId="0" fontId="0" fillId="0" borderId="38" xfId="0" applyFont="1" applyBorder="1" applyAlignment="1">
      <alignment horizontal="center" wrapText="1"/>
    </xf>
    <xf numFmtId="0" fontId="1"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Border="1" applyAlignment="1">
      <alignment horizontal="center" wrapText="1"/>
    </xf>
    <xf numFmtId="0" fontId="1"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71063</xdr:colOff>
      <xdr:row>73</xdr:row>
      <xdr:rowOff>429381</xdr:rowOff>
    </xdr:from>
    <xdr:to>
      <xdr:col>12</xdr:col>
      <xdr:colOff>66527</xdr:colOff>
      <xdr:row>79</xdr:row>
      <xdr:rowOff>9832</xdr:rowOff>
    </xdr:to>
    <xdr:cxnSp macro="">
      <xdr:nvCxnSpPr>
        <xdr:cNvPr id="175" name="Straight Arrow Connector 174"/>
        <xdr:cNvCxnSpPr/>
      </xdr:nvCxnSpPr>
      <xdr:spPr>
        <a:xfrm flipV="1">
          <a:off x="4865313" y="19765131"/>
          <a:ext cx="1794631" cy="182411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xdr:colOff>
      <xdr:row>74</xdr:row>
      <xdr:rowOff>114300</xdr:rowOff>
    </xdr:from>
    <xdr:to>
      <xdr:col>15</xdr:col>
      <xdr:colOff>358140</xdr:colOff>
      <xdr:row>74</xdr:row>
      <xdr:rowOff>320040</xdr:rowOff>
    </xdr:to>
    <xdr:sp macro="" textlink="">
      <xdr:nvSpPr>
        <xdr:cNvPr id="55" name="Down Arrow 54">
          <a:extLst>
            <a:ext uri="{FF2B5EF4-FFF2-40B4-BE49-F238E27FC236}">
              <a16:creationId xmlns:a16="http://schemas.microsoft.com/office/drawing/2014/main" xmlns="" id="{00000000-0008-0000-0000-000028000000}"/>
            </a:ext>
          </a:extLst>
        </xdr:cNvPr>
        <xdr:cNvSpPr/>
      </xdr:nvSpPr>
      <xdr:spPr>
        <a:xfrm>
          <a:off x="8016240" y="49253775"/>
          <a:ext cx="304800" cy="7239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53340</xdr:colOff>
      <xdr:row>90</xdr:row>
      <xdr:rowOff>114300</xdr:rowOff>
    </xdr:from>
    <xdr:to>
      <xdr:col>15</xdr:col>
      <xdr:colOff>358140</xdr:colOff>
      <xdr:row>90</xdr:row>
      <xdr:rowOff>320040</xdr:rowOff>
    </xdr:to>
    <xdr:sp macro="" textlink="">
      <xdr:nvSpPr>
        <xdr:cNvPr id="56" name="Down Arrow 55">
          <a:extLst>
            <a:ext uri="{FF2B5EF4-FFF2-40B4-BE49-F238E27FC236}">
              <a16:creationId xmlns:a16="http://schemas.microsoft.com/office/drawing/2014/main" xmlns="" id="{00000000-0008-0000-0000-00002B000000}"/>
            </a:ext>
          </a:extLst>
        </xdr:cNvPr>
        <xdr:cNvSpPr/>
      </xdr:nvSpPr>
      <xdr:spPr>
        <a:xfrm>
          <a:off x="8016240" y="52968525"/>
          <a:ext cx="304800" cy="7239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13610</xdr:colOff>
      <xdr:row>78</xdr:row>
      <xdr:rowOff>158750</xdr:rowOff>
    </xdr:from>
    <xdr:to>
      <xdr:col>12</xdr:col>
      <xdr:colOff>3</xdr:colOff>
      <xdr:row>89</xdr:row>
      <xdr:rowOff>299360</xdr:rowOff>
    </xdr:to>
    <xdr:cxnSp macro="">
      <xdr:nvCxnSpPr>
        <xdr:cNvPr id="59" name="Straight Arrow Connector 58"/>
        <xdr:cNvCxnSpPr/>
      </xdr:nvCxnSpPr>
      <xdr:spPr>
        <a:xfrm>
          <a:off x="4762503" y="21399500"/>
          <a:ext cx="1782536" cy="279400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27214</xdr:colOff>
      <xdr:row>78</xdr:row>
      <xdr:rowOff>136074</xdr:rowOff>
    </xdr:from>
    <xdr:to>
      <xdr:col>12</xdr:col>
      <xdr:colOff>0</xdr:colOff>
      <xdr:row>107</xdr:row>
      <xdr:rowOff>54429</xdr:rowOff>
    </xdr:to>
    <xdr:cxnSp macro="">
      <xdr:nvCxnSpPr>
        <xdr:cNvPr id="60" name="Straight Arrow Connector 59"/>
        <xdr:cNvCxnSpPr/>
      </xdr:nvCxnSpPr>
      <xdr:spPr>
        <a:xfrm>
          <a:off x="4776107" y="21376824"/>
          <a:ext cx="1768929" cy="976992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xdr:colOff>
      <xdr:row>50</xdr:row>
      <xdr:rowOff>114300</xdr:rowOff>
    </xdr:from>
    <xdr:to>
      <xdr:col>15</xdr:col>
      <xdr:colOff>358140</xdr:colOff>
      <xdr:row>50</xdr:row>
      <xdr:rowOff>320040</xdr:rowOff>
    </xdr:to>
    <xdr:sp macro="" textlink="">
      <xdr:nvSpPr>
        <xdr:cNvPr id="67" name="Down Arrow 66">
          <a:extLst>
            <a:ext uri="{FF2B5EF4-FFF2-40B4-BE49-F238E27FC236}">
              <a16:creationId xmlns:a16="http://schemas.microsoft.com/office/drawing/2014/main" xmlns="" id="{00000000-0008-0000-0000-000028000000}"/>
            </a:ext>
          </a:extLst>
        </xdr:cNvPr>
        <xdr:cNvSpPr/>
      </xdr:nvSpPr>
      <xdr:spPr>
        <a:xfrm>
          <a:off x="10222284" y="18963068"/>
          <a:ext cx="304800" cy="7239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10903</xdr:colOff>
      <xdr:row>51</xdr:row>
      <xdr:rowOff>163285</xdr:rowOff>
    </xdr:from>
    <xdr:to>
      <xdr:col>11</xdr:col>
      <xdr:colOff>557896</xdr:colOff>
      <xdr:row>79</xdr:row>
      <xdr:rowOff>9786</xdr:rowOff>
    </xdr:to>
    <xdr:cxnSp macro="">
      <xdr:nvCxnSpPr>
        <xdr:cNvPr id="70" name="Straight Arrow Connector 69"/>
        <xdr:cNvCxnSpPr/>
      </xdr:nvCxnSpPr>
      <xdr:spPr>
        <a:xfrm flipV="1">
          <a:off x="4759796" y="13838464"/>
          <a:ext cx="1771636" cy="760257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530678</xdr:colOff>
      <xdr:row>20</xdr:row>
      <xdr:rowOff>40821</xdr:rowOff>
    </xdr:from>
    <xdr:to>
      <xdr:col>2</xdr:col>
      <xdr:colOff>625928</xdr:colOff>
      <xdr:row>26</xdr:row>
      <xdr:rowOff>133683</xdr:rowOff>
    </xdr:to>
    <xdr:pic>
      <xdr:nvPicPr>
        <xdr:cNvPr id="61" name="Picture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999" y="5252357"/>
          <a:ext cx="2217965" cy="2528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3401</xdr:colOff>
      <xdr:row>91</xdr:row>
      <xdr:rowOff>231324</xdr:rowOff>
    </xdr:from>
    <xdr:to>
      <xdr:col>11</xdr:col>
      <xdr:colOff>557893</xdr:colOff>
      <xdr:row>151</xdr:row>
      <xdr:rowOff>544286</xdr:rowOff>
    </xdr:to>
    <xdr:cxnSp macro="">
      <xdr:nvCxnSpPr>
        <xdr:cNvPr id="62" name="Straight Arrow Connector 61"/>
        <xdr:cNvCxnSpPr/>
      </xdr:nvCxnSpPr>
      <xdr:spPr>
        <a:xfrm>
          <a:off x="5922508" y="33459967"/>
          <a:ext cx="1779135" cy="1986642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38117</xdr:colOff>
      <xdr:row>10</xdr:row>
      <xdr:rowOff>81642</xdr:rowOff>
    </xdr:from>
    <xdr:to>
      <xdr:col>28</xdr:col>
      <xdr:colOff>27214</xdr:colOff>
      <xdr:row>52</xdr:row>
      <xdr:rowOff>118643</xdr:rowOff>
    </xdr:to>
    <xdr:cxnSp macro="">
      <xdr:nvCxnSpPr>
        <xdr:cNvPr id="63" name="Straight Arrow Connector 62"/>
        <xdr:cNvCxnSpPr/>
      </xdr:nvCxnSpPr>
      <xdr:spPr>
        <a:xfrm flipV="1">
          <a:off x="15631903" y="3224892"/>
          <a:ext cx="2275097" cy="1601178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20</xdr:row>
      <xdr:rowOff>299357</xdr:rowOff>
    </xdr:from>
    <xdr:to>
      <xdr:col>27</xdr:col>
      <xdr:colOff>312965</xdr:colOff>
      <xdr:row>52</xdr:row>
      <xdr:rowOff>95251</xdr:rowOff>
    </xdr:to>
    <xdr:cxnSp macro="">
      <xdr:nvCxnSpPr>
        <xdr:cNvPr id="65" name="Straight Arrow Connector 64"/>
        <xdr:cNvCxnSpPr/>
      </xdr:nvCxnSpPr>
      <xdr:spPr>
        <a:xfrm flipV="1">
          <a:off x="15621000" y="7361464"/>
          <a:ext cx="2245179" cy="1185182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28</xdr:row>
      <xdr:rowOff>40822</xdr:rowOff>
    </xdr:from>
    <xdr:to>
      <xdr:col>27</xdr:col>
      <xdr:colOff>312965</xdr:colOff>
      <xdr:row>52</xdr:row>
      <xdr:rowOff>81643</xdr:rowOff>
    </xdr:to>
    <xdr:cxnSp macro="">
      <xdr:nvCxnSpPr>
        <xdr:cNvPr id="68" name="Straight Arrow Connector 67"/>
        <xdr:cNvCxnSpPr/>
      </xdr:nvCxnSpPr>
      <xdr:spPr>
        <a:xfrm flipV="1">
          <a:off x="15621000" y="9797143"/>
          <a:ext cx="2245179" cy="940253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36</xdr:row>
      <xdr:rowOff>353786</xdr:rowOff>
    </xdr:from>
    <xdr:to>
      <xdr:col>27</xdr:col>
      <xdr:colOff>312965</xdr:colOff>
      <xdr:row>52</xdr:row>
      <xdr:rowOff>122464</xdr:rowOff>
    </xdr:to>
    <xdr:cxnSp macro="">
      <xdr:nvCxnSpPr>
        <xdr:cNvPr id="74" name="Straight Arrow Connector 73"/>
        <xdr:cNvCxnSpPr/>
      </xdr:nvCxnSpPr>
      <xdr:spPr>
        <a:xfrm flipV="1">
          <a:off x="15621000" y="13865679"/>
          <a:ext cx="2245179" cy="537482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43</xdr:row>
      <xdr:rowOff>938894</xdr:rowOff>
    </xdr:from>
    <xdr:to>
      <xdr:col>28</xdr:col>
      <xdr:colOff>27214</xdr:colOff>
      <xdr:row>52</xdr:row>
      <xdr:rowOff>68035</xdr:rowOff>
    </xdr:to>
    <xdr:cxnSp macro="">
      <xdr:nvCxnSpPr>
        <xdr:cNvPr id="76" name="Straight Arrow Connector 75"/>
        <xdr:cNvCxnSpPr/>
      </xdr:nvCxnSpPr>
      <xdr:spPr>
        <a:xfrm flipV="1">
          <a:off x="15621000" y="16546287"/>
          <a:ext cx="2286000" cy="263978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30241</xdr:colOff>
      <xdr:row>52</xdr:row>
      <xdr:rowOff>163285</xdr:rowOff>
    </xdr:from>
    <xdr:to>
      <xdr:col>27</xdr:col>
      <xdr:colOff>312965</xdr:colOff>
      <xdr:row>75</xdr:row>
      <xdr:rowOff>581333</xdr:rowOff>
    </xdr:to>
    <xdr:cxnSp macro="">
      <xdr:nvCxnSpPr>
        <xdr:cNvPr id="79" name="Straight Arrow Connector 78"/>
        <xdr:cNvCxnSpPr/>
      </xdr:nvCxnSpPr>
      <xdr:spPr>
        <a:xfrm flipV="1">
          <a:off x="15624027" y="19281321"/>
          <a:ext cx="2242152" cy="818772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58</xdr:row>
      <xdr:rowOff>176893</xdr:rowOff>
    </xdr:from>
    <xdr:to>
      <xdr:col>28</xdr:col>
      <xdr:colOff>1</xdr:colOff>
      <xdr:row>76</xdr:row>
      <xdr:rowOff>0</xdr:rowOff>
    </xdr:to>
    <xdr:cxnSp macro="">
      <xdr:nvCxnSpPr>
        <xdr:cNvPr id="81" name="Straight Arrow Connector 80"/>
        <xdr:cNvCxnSpPr/>
      </xdr:nvCxnSpPr>
      <xdr:spPr>
        <a:xfrm flipV="1">
          <a:off x="15621000" y="21254357"/>
          <a:ext cx="2258787" cy="621846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67</xdr:row>
      <xdr:rowOff>54428</xdr:rowOff>
    </xdr:from>
    <xdr:to>
      <xdr:col>27</xdr:col>
      <xdr:colOff>299359</xdr:colOff>
      <xdr:row>75</xdr:row>
      <xdr:rowOff>557893</xdr:rowOff>
    </xdr:to>
    <xdr:cxnSp macro="">
      <xdr:nvCxnSpPr>
        <xdr:cNvPr id="82" name="Straight Arrow Connector 81"/>
        <xdr:cNvCxnSpPr/>
      </xdr:nvCxnSpPr>
      <xdr:spPr>
        <a:xfrm flipV="1">
          <a:off x="15634607" y="24234321"/>
          <a:ext cx="2217966" cy="321128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75</xdr:row>
      <xdr:rowOff>190499</xdr:rowOff>
    </xdr:from>
    <xdr:to>
      <xdr:col>28</xdr:col>
      <xdr:colOff>13609</xdr:colOff>
      <xdr:row>75</xdr:row>
      <xdr:rowOff>557893</xdr:rowOff>
    </xdr:to>
    <xdr:cxnSp macro="">
      <xdr:nvCxnSpPr>
        <xdr:cNvPr id="86" name="Straight Arrow Connector 85"/>
        <xdr:cNvCxnSpPr/>
      </xdr:nvCxnSpPr>
      <xdr:spPr>
        <a:xfrm flipV="1">
          <a:off x="15621000" y="27078213"/>
          <a:ext cx="2272395" cy="36739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76</xdr:row>
      <xdr:rowOff>68036</xdr:rowOff>
    </xdr:from>
    <xdr:to>
      <xdr:col>28</xdr:col>
      <xdr:colOff>1</xdr:colOff>
      <xdr:row>84</xdr:row>
      <xdr:rowOff>81641</xdr:rowOff>
    </xdr:to>
    <xdr:cxnSp macro="">
      <xdr:nvCxnSpPr>
        <xdr:cNvPr id="90" name="Straight Arrow Connector 89"/>
        <xdr:cNvCxnSpPr/>
      </xdr:nvCxnSpPr>
      <xdr:spPr>
        <a:xfrm>
          <a:off x="15634607" y="27540857"/>
          <a:ext cx="2245180" cy="312964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54428</xdr:colOff>
      <xdr:row>76</xdr:row>
      <xdr:rowOff>54429</xdr:rowOff>
    </xdr:from>
    <xdr:to>
      <xdr:col>27</xdr:col>
      <xdr:colOff>299358</xdr:colOff>
      <xdr:row>92</xdr:row>
      <xdr:rowOff>231319</xdr:rowOff>
    </xdr:to>
    <xdr:cxnSp macro="">
      <xdr:nvCxnSpPr>
        <xdr:cNvPr id="92" name="Straight Arrow Connector 91"/>
        <xdr:cNvCxnSpPr/>
      </xdr:nvCxnSpPr>
      <xdr:spPr>
        <a:xfrm>
          <a:off x="15648214" y="27527250"/>
          <a:ext cx="2204358" cy="640896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76</xdr:row>
      <xdr:rowOff>13608</xdr:rowOff>
    </xdr:from>
    <xdr:to>
      <xdr:col>27</xdr:col>
      <xdr:colOff>299358</xdr:colOff>
      <xdr:row>99</xdr:row>
      <xdr:rowOff>639533</xdr:rowOff>
    </xdr:to>
    <xdr:cxnSp macro="">
      <xdr:nvCxnSpPr>
        <xdr:cNvPr id="96" name="Straight Arrow Connector 95"/>
        <xdr:cNvCxnSpPr/>
      </xdr:nvCxnSpPr>
      <xdr:spPr>
        <a:xfrm>
          <a:off x="15634607" y="27486429"/>
          <a:ext cx="2217965" cy="891267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108</xdr:row>
      <xdr:rowOff>68032</xdr:rowOff>
    </xdr:from>
    <xdr:to>
      <xdr:col>28</xdr:col>
      <xdr:colOff>13607</xdr:colOff>
      <xdr:row>110</xdr:row>
      <xdr:rowOff>27214</xdr:rowOff>
    </xdr:to>
    <xdr:cxnSp macro="">
      <xdr:nvCxnSpPr>
        <xdr:cNvPr id="97" name="Straight Arrow Connector 96"/>
        <xdr:cNvCxnSpPr/>
      </xdr:nvCxnSpPr>
      <xdr:spPr>
        <a:xfrm flipV="1">
          <a:off x="15593786" y="40413211"/>
          <a:ext cx="2299607" cy="73478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92</xdr:row>
      <xdr:rowOff>0</xdr:rowOff>
    </xdr:from>
    <xdr:to>
      <xdr:col>28</xdr:col>
      <xdr:colOff>0</xdr:colOff>
      <xdr:row>117</xdr:row>
      <xdr:rowOff>95250</xdr:rowOff>
    </xdr:to>
    <xdr:cxnSp macro="">
      <xdr:nvCxnSpPr>
        <xdr:cNvPr id="100" name="Straight Arrow Connector 99"/>
        <xdr:cNvCxnSpPr/>
      </xdr:nvCxnSpPr>
      <xdr:spPr>
        <a:xfrm>
          <a:off x="15634607" y="34017857"/>
          <a:ext cx="2245179" cy="979714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54428</xdr:colOff>
      <xdr:row>92</xdr:row>
      <xdr:rowOff>0</xdr:rowOff>
    </xdr:from>
    <xdr:to>
      <xdr:col>27</xdr:col>
      <xdr:colOff>312965</xdr:colOff>
      <xdr:row>124</xdr:row>
      <xdr:rowOff>176892</xdr:rowOff>
    </xdr:to>
    <xdr:cxnSp macro="">
      <xdr:nvCxnSpPr>
        <xdr:cNvPr id="104" name="Straight Arrow Connector 103"/>
        <xdr:cNvCxnSpPr/>
      </xdr:nvCxnSpPr>
      <xdr:spPr>
        <a:xfrm>
          <a:off x="15648214" y="34017857"/>
          <a:ext cx="2217965" cy="1204232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54428</xdr:colOff>
      <xdr:row>92</xdr:row>
      <xdr:rowOff>40822</xdr:rowOff>
    </xdr:from>
    <xdr:to>
      <xdr:col>27</xdr:col>
      <xdr:colOff>285751</xdr:colOff>
      <xdr:row>132</xdr:row>
      <xdr:rowOff>54428</xdr:rowOff>
    </xdr:to>
    <xdr:cxnSp macro="">
      <xdr:nvCxnSpPr>
        <xdr:cNvPr id="105" name="Straight Arrow Connector 104"/>
        <xdr:cNvCxnSpPr/>
      </xdr:nvCxnSpPr>
      <xdr:spPr>
        <a:xfrm>
          <a:off x="15648214" y="34058679"/>
          <a:ext cx="2190751" cy="1409699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109</xdr:row>
      <xdr:rowOff>367393</xdr:rowOff>
    </xdr:from>
    <xdr:to>
      <xdr:col>28</xdr:col>
      <xdr:colOff>13607</xdr:colOff>
      <xdr:row>141</xdr:row>
      <xdr:rowOff>693965</xdr:rowOff>
    </xdr:to>
    <xdr:cxnSp macro="">
      <xdr:nvCxnSpPr>
        <xdr:cNvPr id="114" name="Straight Arrow Connector 113"/>
        <xdr:cNvCxnSpPr/>
      </xdr:nvCxnSpPr>
      <xdr:spPr>
        <a:xfrm>
          <a:off x="15634607" y="41107179"/>
          <a:ext cx="2258786" cy="1020535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149</xdr:row>
      <xdr:rowOff>163283</xdr:rowOff>
    </xdr:from>
    <xdr:to>
      <xdr:col>28</xdr:col>
      <xdr:colOff>40821</xdr:colOff>
      <xdr:row>151</xdr:row>
      <xdr:rowOff>217715</xdr:rowOff>
    </xdr:to>
    <xdr:cxnSp macro="">
      <xdr:nvCxnSpPr>
        <xdr:cNvPr id="115" name="Straight Arrow Connector 114"/>
        <xdr:cNvCxnSpPr/>
      </xdr:nvCxnSpPr>
      <xdr:spPr>
        <a:xfrm flipV="1">
          <a:off x="15621000" y="54578247"/>
          <a:ext cx="2299607" cy="73478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151</xdr:row>
      <xdr:rowOff>258536</xdr:rowOff>
    </xdr:from>
    <xdr:to>
      <xdr:col>28</xdr:col>
      <xdr:colOff>27214</xdr:colOff>
      <xdr:row>156</xdr:row>
      <xdr:rowOff>149676</xdr:rowOff>
    </xdr:to>
    <xdr:cxnSp macro="">
      <xdr:nvCxnSpPr>
        <xdr:cNvPr id="117" name="Straight Arrow Connector 116"/>
        <xdr:cNvCxnSpPr/>
      </xdr:nvCxnSpPr>
      <xdr:spPr>
        <a:xfrm>
          <a:off x="15621000" y="55353857"/>
          <a:ext cx="2286000" cy="193221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151</xdr:row>
      <xdr:rowOff>272143</xdr:rowOff>
    </xdr:from>
    <xdr:to>
      <xdr:col>28</xdr:col>
      <xdr:colOff>27214</xdr:colOff>
      <xdr:row>163</xdr:row>
      <xdr:rowOff>204104</xdr:rowOff>
    </xdr:to>
    <xdr:cxnSp macro="">
      <xdr:nvCxnSpPr>
        <xdr:cNvPr id="118" name="Straight Arrow Connector 117"/>
        <xdr:cNvCxnSpPr/>
      </xdr:nvCxnSpPr>
      <xdr:spPr>
        <a:xfrm>
          <a:off x="15634607" y="55367464"/>
          <a:ext cx="2272393" cy="442231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151</xdr:row>
      <xdr:rowOff>258536</xdr:rowOff>
    </xdr:from>
    <xdr:to>
      <xdr:col>28</xdr:col>
      <xdr:colOff>0</xdr:colOff>
      <xdr:row>175</xdr:row>
      <xdr:rowOff>68034</xdr:rowOff>
    </xdr:to>
    <xdr:cxnSp macro="">
      <xdr:nvCxnSpPr>
        <xdr:cNvPr id="120" name="Straight Arrow Connector 119"/>
        <xdr:cNvCxnSpPr/>
      </xdr:nvCxnSpPr>
      <xdr:spPr>
        <a:xfrm>
          <a:off x="15621000" y="55353857"/>
          <a:ext cx="2258786" cy="751114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54428</xdr:colOff>
      <xdr:row>151</xdr:row>
      <xdr:rowOff>285750</xdr:rowOff>
    </xdr:from>
    <xdr:to>
      <xdr:col>28</xdr:col>
      <xdr:colOff>0</xdr:colOff>
      <xdr:row>184</xdr:row>
      <xdr:rowOff>40819</xdr:rowOff>
    </xdr:to>
    <xdr:cxnSp macro="">
      <xdr:nvCxnSpPr>
        <xdr:cNvPr id="121" name="Straight Arrow Connector 120"/>
        <xdr:cNvCxnSpPr/>
      </xdr:nvCxnSpPr>
      <xdr:spPr>
        <a:xfrm>
          <a:off x="15648214" y="55381071"/>
          <a:ext cx="2231572" cy="1040946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0</xdr:colOff>
      <xdr:row>30</xdr:row>
      <xdr:rowOff>0</xdr:rowOff>
    </xdr:from>
    <xdr:to>
      <xdr:col>58</xdr:col>
      <xdr:colOff>19050</xdr:colOff>
      <xdr:row>30</xdr:row>
      <xdr:rowOff>19050</xdr:rowOff>
    </xdr:to>
    <xdr:cxnSp macro="">
      <xdr:nvCxnSpPr>
        <xdr:cNvPr id="125" name="Straight Arrow Connector 124"/>
        <xdr:cNvCxnSpPr/>
      </xdr:nvCxnSpPr>
      <xdr:spPr>
        <a:xfrm>
          <a:off x="609600" y="7410450"/>
          <a:ext cx="19050" cy="190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5</xdr:row>
      <xdr:rowOff>13607</xdr:rowOff>
    </xdr:from>
    <xdr:to>
      <xdr:col>58</xdr:col>
      <xdr:colOff>27215</xdr:colOff>
      <xdr:row>10</xdr:row>
      <xdr:rowOff>13608</xdr:rowOff>
    </xdr:to>
    <xdr:cxnSp macro="">
      <xdr:nvCxnSpPr>
        <xdr:cNvPr id="127" name="Straight Arrow Connector 126"/>
        <xdr:cNvCxnSpPr/>
      </xdr:nvCxnSpPr>
      <xdr:spPr>
        <a:xfrm flipV="1">
          <a:off x="29622750" y="1265464"/>
          <a:ext cx="11307536" cy="202746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517072</xdr:colOff>
      <xdr:row>10</xdr:row>
      <xdr:rowOff>27215</xdr:rowOff>
    </xdr:from>
    <xdr:to>
      <xdr:col>58</xdr:col>
      <xdr:colOff>40821</xdr:colOff>
      <xdr:row>11</xdr:row>
      <xdr:rowOff>176893</xdr:rowOff>
    </xdr:to>
    <xdr:cxnSp macro="">
      <xdr:nvCxnSpPr>
        <xdr:cNvPr id="129" name="Straight Arrow Connector 128"/>
        <xdr:cNvCxnSpPr/>
      </xdr:nvCxnSpPr>
      <xdr:spPr>
        <a:xfrm>
          <a:off x="29581929" y="3306536"/>
          <a:ext cx="1319892" cy="68035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544286</xdr:colOff>
      <xdr:row>10</xdr:row>
      <xdr:rowOff>40822</xdr:rowOff>
    </xdr:from>
    <xdr:to>
      <xdr:col>58</xdr:col>
      <xdr:colOff>54428</xdr:colOff>
      <xdr:row>17</xdr:row>
      <xdr:rowOff>108857</xdr:rowOff>
    </xdr:to>
    <xdr:cxnSp macro="">
      <xdr:nvCxnSpPr>
        <xdr:cNvPr id="131" name="Straight Arrow Connector 130"/>
        <xdr:cNvCxnSpPr/>
      </xdr:nvCxnSpPr>
      <xdr:spPr>
        <a:xfrm>
          <a:off x="29609143" y="3320143"/>
          <a:ext cx="1306285" cy="323850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13607</xdr:colOff>
      <xdr:row>17</xdr:row>
      <xdr:rowOff>27215</xdr:rowOff>
    </xdr:from>
    <xdr:to>
      <xdr:col>58</xdr:col>
      <xdr:colOff>0</xdr:colOff>
      <xdr:row>20</xdr:row>
      <xdr:rowOff>435429</xdr:rowOff>
    </xdr:to>
    <xdr:cxnSp macro="">
      <xdr:nvCxnSpPr>
        <xdr:cNvPr id="132" name="Straight Arrow Connector 131"/>
        <xdr:cNvCxnSpPr/>
      </xdr:nvCxnSpPr>
      <xdr:spPr>
        <a:xfrm flipV="1">
          <a:off x="29636357" y="6477001"/>
          <a:ext cx="11266714" cy="141514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13607</xdr:colOff>
      <xdr:row>20</xdr:row>
      <xdr:rowOff>435429</xdr:rowOff>
    </xdr:from>
    <xdr:to>
      <xdr:col>57</xdr:col>
      <xdr:colOff>1211036</xdr:colOff>
      <xdr:row>22</xdr:row>
      <xdr:rowOff>544286</xdr:rowOff>
    </xdr:to>
    <xdr:cxnSp macro="">
      <xdr:nvCxnSpPr>
        <xdr:cNvPr id="133" name="Straight Arrow Connector 132"/>
        <xdr:cNvCxnSpPr/>
      </xdr:nvCxnSpPr>
      <xdr:spPr>
        <a:xfrm>
          <a:off x="29636357" y="7892143"/>
          <a:ext cx="11239500" cy="99332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544286</xdr:colOff>
      <xdr:row>29</xdr:row>
      <xdr:rowOff>27215</xdr:rowOff>
    </xdr:from>
    <xdr:to>
      <xdr:col>58</xdr:col>
      <xdr:colOff>27214</xdr:colOff>
      <xdr:row>37</xdr:row>
      <xdr:rowOff>0</xdr:rowOff>
    </xdr:to>
    <xdr:cxnSp macro="">
      <xdr:nvCxnSpPr>
        <xdr:cNvPr id="136" name="Straight Arrow Connector 135"/>
        <xdr:cNvCxnSpPr/>
      </xdr:nvCxnSpPr>
      <xdr:spPr>
        <a:xfrm flipV="1">
          <a:off x="29609143" y="10912929"/>
          <a:ext cx="1279071" cy="368753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0</xdr:colOff>
      <xdr:row>63</xdr:row>
      <xdr:rowOff>0</xdr:rowOff>
    </xdr:from>
    <xdr:to>
      <xdr:col>58</xdr:col>
      <xdr:colOff>19050</xdr:colOff>
      <xdr:row>63</xdr:row>
      <xdr:rowOff>19050</xdr:rowOff>
    </xdr:to>
    <xdr:cxnSp macro="">
      <xdr:nvCxnSpPr>
        <xdr:cNvPr id="140" name="Straight Arrow Connector 139"/>
        <xdr:cNvCxnSpPr/>
      </xdr:nvCxnSpPr>
      <xdr:spPr>
        <a:xfrm>
          <a:off x="609600" y="8105775"/>
          <a:ext cx="19050" cy="190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0</xdr:colOff>
      <xdr:row>42</xdr:row>
      <xdr:rowOff>0</xdr:rowOff>
    </xdr:from>
    <xdr:to>
      <xdr:col>58</xdr:col>
      <xdr:colOff>19050</xdr:colOff>
      <xdr:row>42</xdr:row>
      <xdr:rowOff>19050</xdr:rowOff>
    </xdr:to>
    <xdr:cxnSp macro="">
      <xdr:nvCxnSpPr>
        <xdr:cNvPr id="141" name="Straight Arrow Connector 140"/>
        <xdr:cNvCxnSpPr/>
      </xdr:nvCxnSpPr>
      <xdr:spPr>
        <a:xfrm>
          <a:off x="609600" y="2990850"/>
          <a:ext cx="19050" cy="190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0</xdr:colOff>
      <xdr:row>48</xdr:row>
      <xdr:rowOff>0</xdr:rowOff>
    </xdr:from>
    <xdr:to>
      <xdr:col>58</xdr:col>
      <xdr:colOff>19050</xdr:colOff>
      <xdr:row>48</xdr:row>
      <xdr:rowOff>19050</xdr:rowOff>
    </xdr:to>
    <xdr:cxnSp macro="">
      <xdr:nvCxnSpPr>
        <xdr:cNvPr id="142" name="Straight Arrow Connector 141"/>
        <xdr:cNvCxnSpPr/>
      </xdr:nvCxnSpPr>
      <xdr:spPr>
        <a:xfrm>
          <a:off x="609600" y="4610100"/>
          <a:ext cx="19050" cy="190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530679</xdr:colOff>
      <xdr:row>35</xdr:row>
      <xdr:rowOff>285751</xdr:rowOff>
    </xdr:from>
    <xdr:to>
      <xdr:col>57</xdr:col>
      <xdr:colOff>1224643</xdr:colOff>
      <xdr:row>37</xdr:row>
      <xdr:rowOff>13607</xdr:rowOff>
    </xdr:to>
    <xdr:cxnSp macro="">
      <xdr:nvCxnSpPr>
        <xdr:cNvPr id="143" name="Straight Arrow Connector 142"/>
        <xdr:cNvCxnSpPr/>
      </xdr:nvCxnSpPr>
      <xdr:spPr>
        <a:xfrm flipV="1">
          <a:off x="29595536" y="14042572"/>
          <a:ext cx="1251857" cy="57149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530679</xdr:colOff>
      <xdr:row>37</xdr:row>
      <xdr:rowOff>54429</xdr:rowOff>
    </xdr:from>
    <xdr:to>
      <xdr:col>58</xdr:col>
      <xdr:colOff>13608</xdr:colOff>
      <xdr:row>42</xdr:row>
      <xdr:rowOff>2</xdr:rowOff>
    </xdr:to>
    <xdr:cxnSp macro="">
      <xdr:nvCxnSpPr>
        <xdr:cNvPr id="146" name="Straight Arrow Connector 145"/>
        <xdr:cNvCxnSpPr/>
      </xdr:nvCxnSpPr>
      <xdr:spPr>
        <a:xfrm>
          <a:off x="29595536" y="14654893"/>
          <a:ext cx="1279072" cy="152400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37</xdr:row>
      <xdr:rowOff>27215</xdr:rowOff>
    </xdr:from>
    <xdr:to>
      <xdr:col>58</xdr:col>
      <xdr:colOff>13608</xdr:colOff>
      <xdr:row>48</xdr:row>
      <xdr:rowOff>3</xdr:rowOff>
    </xdr:to>
    <xdr:cxnSp macro="">
      <xdr:nvCxnSpPr>
        <xdr:cNvPr id="148" name="Straight Arrow Connector 147"/>
        <xdr:cNvCxnSpPr/>
      </xdr:nvCxnSpPr>
      <xdr:spPr>
        <a:xfrm>
          <a:off x="29622750" y="14627679"/>
          <a:ext cx="11293929" cy="473528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27214</xdr:colOff>
      <xdr:row>37</xdr:row>
      <xdr:rowOff>0</xdr:rowOff>
    </xdr:from>
    <xdr:to>
      <xdr:col>58</xdr:col>
      <xdr:colOff>1</xdr:colOff>
      <xdr:row>56</xdr:row>
      <xdr:rowOff>81645</xdr:rowOff>
    </xdr:to>
    <xdr:cxnSp macro="">
      <xdr:nvCxnSpPr>
        <xdr:cNvPr id="150" name="Straight Arrow Connector 149"/>
        <xdr:cNvCxnSpPr/>
      </xdr:nvCxnSpPr>
      <xdr:spPr>
        <a:xfrm>
          <a:off x="29649964" y="14600464"/>
          <a:ext cx="11253108" cy="764721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13607</xdr:colOff>
      <xdr:row>44</xdr:row>
      <xdr:rowOff>13607</xdr:rowOff>
    </xdr:from>
    <xdr:to>
      <xdr:col>57</xdr:col>
      <xdr:colOff>1224644</xdr:colOff>
      <xdr:row>63</xdr:row>
      <xdr:rowOff>27217</xdr:rowOff>
    </xdr:to>
    <xdr:cxnSp macro="">
      <xdr:nvCxnSpPr>
        <xdr:cNvPr id="153" name="Straight Arrow Connector 152"/>
        <xdr:cNvCxnSpPr/>
      </xdr:nvCxnSpPr>
      <xdr:spPr>
        <a:xfrm>
          <a:off x="29636357" y="17879786"/>
          <a:ext cx="11253108" cy="670832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27214</xdr:colOff>
      <xdr:row>20</xdr:row>
      <xdr:rowOff>421822</xdr:rowOff>
    </xdr:from>
    <xdr:to>
      <xdr:col>57</xdr:col>
      <xdr:colOff>1211037</xdr:colOff>
      <xdr:row>69</xdr:row>
      <xdr:rowOff>95253</xdr:rowOff>
    </xdr:to>
    <xdr:cxnSp macro="">
      <xdr:nvCxnSpPr>
        <xdr:cNvPr id="154" name="Straight Arrow Connector 153"/>
        <xdr:cNvCxnSpPr/>
      </xdr:nvCxnSpPr>
      <xdr:spPr>
        <a:xfrm>
          <a:off x="29649964" y="7878536"/>
          <a:ext cx="11225894" cy="1895475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40821</xdr:colOff>
      <xdr:row>20</xdr:row>
      <xdr:rowOff>421822</xdr:rowOff>
    </xdr:from>
    <xdr:to>
      <xdr:col>57</xdr:col>
      <xdr:colOff>1211037</xdr:colOff>
      <xdr:row>76</xdr:row>
      <xdr:rowOff>666753</xdr:rowOff>
    </xdr:to>
    <xdr:cxnSp macro="">
      <xdr:nvCxnSpPr>
        <xdr:cNvPr id="156" name="Straight Arrow Connector 155"/>
        <xdr:cNvCxnSpPr/>
      </xdr:nvCxnSpPr>
      <xdr:spPr>
        <a:xfrm>
          <a:off x="29663571" y="7878536"/>
          <a:ext cx="11212287" cy="2228850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530679</xdr:colOff>
      <xdr:row>29</xdr:row>
      <xdr:rowOff>0</xdr:rowOff>
    </xdr:from>
    <xdr:to>
      <xdr:col>57</xdr:col>
      <xdr:colOff>1211037</xdr:colOff>
      <xdr:row>84</xdr:row>
      <xdr:rowOff>54432</xdr:rowOff>
    </xdr:to>
    <xdr:cxnSp macro="">
      <xdr:nvCxnSpPr>
        <xdr:cNvPr id="158" name="Straight Arrow Connector 157"/>
        <xdr:cNvCxnSpPr/>
      </xdr:nvCxnSpPr>
      <xdr:spPr>
        <a:xfrm>
          <a:off x="29595536" y="10885714"/>
          <a:ext cx="11280322" cy="2178503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530679</xdr:colOff>
      <xdr:row>28</xdr:row>
      <xdr:rowOff>462643</xdr:rowOff>
    </xdr:from>
    <xdr:to>
      <xdr:col>57</xdr:col>
      <xdr:colOff>1197430</xdr:colOff>
      <xdr:row>90</xdr:row>
      <xdr:rowOff>108860</xdr:rowOff>
    </xdr:to>
    <xdr:cxnSp macro="">
      <xdr:nvCxnSpPr>
        <xdr:cNvPr id="160" name="Straight Arrow Connector 159"/>
        <xdr:cNvCxnSpPr/>
      </xdr:nvCxnSpPr>
      <xdr:spPr>
        <a:xfrm>
          <a:off x="29595536" y="10844893"/>
          <a:ext cx="11266715" cy="2413907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54429</xdr:colOff>
      <xdr:row>37</xdr:row>
      <xdr:rowOff>13607</xdr:rowOff>
    </xdr:from>
    <xdr:to>
      <xdr:col>57</xdr:col>
      <xdr:colOff>1224644</xdr:colOff>
      <xdr:row>98</xdr:row>
      <xdr:rowOff>95254</xdr:rowOff>
    </xdr:to>
    <xdr:cxnSp macro="">
      <xdr:nvCxnSpPr>
        <xdr:cNvPr id="162" name="Straight Arrow Connector 161"/>
        <xdr:cNvCxnSpPr/>
      </xdr:nvCxnSpPr>
      <xdr:spPr>
        <a:xfrm>
          <a:off x="29677179" y="14614071"/>
          <a:ext cx="11212286" cy="2286000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13607</xdr:colOff>
      <xdr:row>37</xdr:row>
      <xdr:rowOff>27215</xdr:rowOff>
    </xdr:from>
    <xdr:to>
      <xdr:col>57</xdr:col>
      <xdr:colOff>1224644</xdr:colOff>
      <xdr:row>104</xdr:row>
      <xdr:rowOff>530683</xdr:rowOff>
    </xdr:to>
    <xdr:cxnSp macro="">
      <xdr:nvCxnSpPr>
        <xdr:cNvPr id="164" name="Straight Arrow Connector 163"/>
        <xdr:cNvCxnSpPr/>
      </xdr:nvCxnSpPr>
      <xdr:spPr>
        <a:xfrm>
          <a:off x="29636357" y="14627679"/>
          <a:ext cx="11253108" cy="2594882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13607</xdr:colOff>
      <xdr:row>52</xdr:row>
      <xdr:rowOff>299357</xdr:rowOff>
    </xdr:from>
    <xdr:to>
      <xdr:col>57</xdr:col>
      <xdr:colOff>1224644</xdr:colOff>
      <xdr:row>110</xdr:row>
      <xdr:rowOff>258540</xdr:rowOff>
    </xdr:to>
    <xdr:cxnSp macro="">
      <xdr:nvCxnSpPr>
        <xdr:cNvPr id="166" name="Straight Arrow Connector 165"/>
        <xdr:cNvCxnSpPr/>
      </xdr:nvCxnSpPr>
      <xdr:spPr>
        <a:xfrm>
          <a:off x="29078464" y="21036643"/>
          <a:ext cx="1768930" cy="2207079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92</xdr:row>
      <xdr:rowOff>13607</xdr:rowOff>
    </xdr:from>
    <xdr:to>
      <xdr:col>57</xdr:col>
      <xdr:colOff>1211037</xdr:colOff>
      <xdr:row>118</xdr:row>
      <xdr:rowOff>163290</xdr:rowOff>
    </xdr:to>
    <xdr:cxnSp macro="">
      <xdr:nvCxnSpPr>
        <xdr:cNvPr id="168" name="Straight Arrow Connector 167"/>
        <xdr:cNvCxnSpPr/>
      </xdr:nvCxnSpPr>
      <xdr:spPr>
        <a:xfrm>
          <a:off x="29092071" y="35555464"/>
          <a:ext cx="1741716" cy="1043668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99</xdr:row>
      <xdr:rowOff>136072</xdr:rowOff>
    </xdr:from>
    <xdr:to>
      <xdr:col>57</xdr:col>
      <xdr:colOff>1197430</xdr:colOff>
      <xdr:row>124</xdr:row>
      <xdr:rowOff>176896</xdr:rowOff>
    </xdr:to>
    <xdr:cxnSp macro="">
      <xdr:nvCxnSpPr>
        <xdr:cNvPr id="172" name="Straight Arrow Connector 171"/>
        <xdr:cNvCxnSpPr/>
      </xdr:nvCxnSpPr>
      <xdr:spPr>
        <a:xfrm>
          <a:off x="29092071" y="37991143"/>
          <a:ext cx="1728109" cy="997403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13607</xdr:colOff>
      <xdr:row>99</xdr:row>
      <xdr:rowOff>231322</xdr:rowOff>
    </xdr:from>
    <xdr:to>
      <xdr:col>57</xdr:col>
      <xdr:colOff>1224644</xdr:colOff>
      <xdr:row>131</xdr:row>
      <xdr:rowOff>68039</xdr:rowOff>
    </xdr:to>
    <xdr:cxnSp macro="">
      <xdr:nvCxnSpPr>
        <xdr:cNvPr id="173" name="Straight Arrow Connector 172"/>
        <xdr:cNvCxnSpPr/>
      </xdr:nvCxnSpPr>
      <xdr:spPr>
        <a:xfrm>
          <a:off x="29078464" y="38086393"/>
          <a:ext cx="1768930" cy="1194707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99</xdr:row>
      <xdr:rowOff>258536</xdr:rowOff>
    </xdr:from>
    <xdr:to>
      <xdr:col>57</xdr:col>
      <xdr:colOff>1197430</xdr:colOff>
      <xdr:row>138</xdr:row>
      <xdr:rowOff>81647</xdr:rowOff>
    </xdr:to>
    <xdr:cxnSp macro="">
      <xdr:nvCxnSpPr>
        <xdr:cNvPr id="174" name="Straight Arrow Connector 173"/>
        <xdr:cNvCxnSpPr/>
      </xdr:nvCxnSpPr>
      <xdr:spPr>
        <a:xfrm>
          <a:off x="29105679" y="38113607"/>
          <a:ext cx="1714501" cy="1449161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58</xdr:row>
      <xdr:rowOff>40821</xdr:rowOff>
    </xdr:from>
    <xdr:to>
      <xdr:col>57</xdr:col>
      <xdr:colOff>1211037</xdr:colOff>
      <xdr:row>143</xdr:row>
      <xdr:rowOff>571503</xdr:rowOff>
    </xdr:to>
    <xdr:cxnSp macro="">
      <xdr:nvCxnSpPr>
        <xdr:cNvPr id="176" name="Straight Arrow Connector 175"/>
        <xdr:cNvCxnSpPr/>
      </xdr:nvCxnSpPr>
      <xdr:spPr>
        <a:xfrm>
          <a:off x="29092071" y="23050500"/>
          <a:ext cx="1741716" cy="3245303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58</xdr:row>
      <xdr:rowOff>68035</xdr:rowOff>
    </xdr:from>
    <xdr:to>
      <xdr:col>57</xdr:col>
      <xdr:colOff>1170214</xdr:colOff>
      <xdr:row>151</xdr:row>
      <xdr:rowOff>394607</xdr:rowOff>
    </xdr:to>
    <xdr:cxnSp macro="">
      <xdr:nvCxnSpPr>
        <xdr:cNvPr id="178" name="Straight Arrow Connector 177"/>
        <xdr:cNvCxnSpPr/>
      </xdr:nvCxnSpPr>
      <xdr:spPr>
        <a:xfrm>
          <a:off x="29092071" y="23077714"/>
          <a:ext cx="1700893" cy="3550103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66</xdr:row>
      <xdr:rowOff>299357</xdr:rowOff>
    </xdr:from>
    <xdr:to>
      <xdr:col>57</xdr:col>
      <xdr:colOff>1183821</xdr:colOff>
      <xdr:row>158</xdr:row>
      <xdr:rowOff>272142</xdr:rowOff>
    </xdr:to>
    <xdr:cxnSp macro="">
      <xdr:nvCxnSpPr>
        <xdr:cNvPr id="181" name="Straight Arrow Connector 180"/>
        <xdr:cNvCxnSpPr/>
      </xdr:nvCxnSpPr>
      <xdr:spPr>
        <a:xfrm>
          <a:off x="29092071" y="25785536"/>
          <a:ext cx="1714500" cy="3544660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76</xdr:row>
      <xdr:rowOff>462643</xdr:rowOff>
    </xdr:from>
    <xdr:to>
      <xdr:col>57</xdr:col>
      <xdr:colOff>1211035</xdr:colOff>
      <xdr:row>165</xdr:row>
      <xdr:rowOff>285749</xdr:rowOff>
    </xdr:to>
    <xdr:cxnSp macro="">
      <xdr:nvCxnSpPr>
        <xdr:cNvPr id="183" name="Straight Arrow Connector 182"/>
        <xdr:cNvCxnSpPr/>
      </xdr:nvCxnSpPr>
      <xdr:spPr>
        <a:xfrm>
          <a:off x="29105679" y="29962929"/>
          <a:ext cx="1728106" cy="3409949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76</xdr:row>
      <xdr:rowOff>476250</xdr:rowOff>
    </xdr:from>
    <xdr:to>
      <xdr:col>57</xdr:col>
      <xdr:colOff>1197428</xdr:colOff>
      <xdr:row>172</xdr:row>
      <xdr:rowOff>380999</xdr:rowOff>
    </xdr:to>
    <xdr:cxnSp macro="">
      <xdr:nvCxnSpPr>
        <xdr:cNvPr id="185" name="Straight Arrow Connector 184"/>
        <xdr:cNvCxnSpPr/>
      </xdr:nvCxnSpPr>
      <xdr:spPr>
        <a:xfrm>
          <a:off x="29105679" y="29976536"/>
          <a:ext cx="1714499" cy="3608614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13607</xdr:colOff>
      <xdr:row>84</xdr:row>
      <xdr:rowOff>176893</xdr:rowOff>
    </xdr:from>
    <xdr:to>
      <xdr:col>57</xdr:col>
      <xdr:colOff>1224642</xdr:colOff>
      <xdr:row>180</xdr:row>
      <xdr:rowOff>54428</xdr:rowOff>
    </xdr:to>
    <xdr:cxnSp macro="">
      <xdr:nvCxnSpPr>
        <xdr:cNvPr id="187" name="Straight Arrow Connector 186"/>
        <xdr:cNvCxnSpPr/>
      </xdr:nvCxnSpPr>
      <xdr:spPr>
        <a:xfrm>
          <a:off x="29078464" y="32793214"/>
          <a:ext cx="1768928" cy="3566432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13607</xdr:colOff>
      <xdr:row>84</xdr:row>
      <xdr:rowOff>244929</xdr:rowOff>
    </xdr:from>
    <xdr:to>
      <xdr:col>57</xdr:col>
      <xdr:colOff>1224642</xdr:colOff>
      <xdr:row>186</xdr:row>
      <xdr:rowOff>163285</xdr:rowOff>
    </xdr:to>
    <xdr:cxnSp macro="">
      <xdr:nvCxnSpPr>
        <xdr:cNvPr id="189" name="Straight Arrow Connector 188"/>
        <xdr:cNvCxnSpPr/>
      </xdr:nvCxnSpPr>
      <xdr:spPr>
        <a:xfrm>
          <a:off x="29078464" y="32861250"/>
          <a:ext cx="1768928" cy="3788228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530679</xdr:colOff>
      <xdr:row>99</xdr:row>
      <xdr:rowOff>95250</xdr:rowOff>
    </xdr:from>
    <xdr:to>
      <xdr:col>57</xdr:col>
      <xdr:colOff>1211035</xdr:colOff>
      <xdr:row>194</xdr:row>
      <xdr:rowOff>217714</xdr:rowOff>
    </xdr:to>
    <xdr:cxnSp macro="">
      <xdr:nvCxnSpPr>
        <xdr:cNvPr id="191" name="Straight Arrow Connector 190"/>
        <xdr:cNvCxnSpPr/>
      </xdr:nvCxnSpPr>
      <xdr:spPr>
        <a:xfrm>
          <a:off x="29051250" y="37950321"/>
          <a:ext cx="1782535" cy="3513364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116</xdr:row>
      <xdr:rowOff>54428</xdr:rowOff>
    </xdr:from>
    <xdr:to>
      <xdr:col>57</xdr:col>
      <xdr:colOff>1211035</xdr:colOff>
      <xdr:row>200</xdr:row>
      <xdr:rowOff>244928</xdr:rowOff>
    </xdr:to>
    <xdr:cxnSp macro="">
      <xdr:nvCxnSpPr>
        <xdr:cNvPr id="195" name="Straight Arrow Connector 194"/>
        <xdr:cNvCxnSpPr/>
      </xdr:nvCxnSpPr>
      <xdr:spPr>
        <a:xfrm>
          <a:off x="29092071" y="45475071"/>
          <a:ext cx="1741714" cy="3042557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116</xdr:row>
      <xdr:rowOff>163286</xdr:rowOff>
    </xdr:from>
    <xdr:to>
      <xdr:col>57</xdr:col>
      <xdr:colOff>1211036</xdr:colOff>
      <xdr:row>207</xdr:row>
      <xdr:rowOff>68036</xdr:rowOff>
    </xdr:to>
    <xdr:cxnSp macro="">
      <xdr:nvCxnSpPr>
        <xdr:cNvPr id="197" name="Straight Arrow Connector 196"/>
        <xdr:cNvCxnSpPr/>
      </xdr:nvCxnSpPr>
      <xdr:spPr>
        <a:xfrm>
          <a:off x="29105679" y="45583929"/>
          <a:ext cx="1728107" cy="322897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68036</xdr:colOff>
      <xdr:row>116</xdr:row>
      <xdr:rowOff>95250</xdr:rowOff>
    </xdr:from>
    <xdr:to>
      <xdr:col>57</xdr:col>
      <xdr:colOff>1183822</xdr:colOff>
      <xdr:row>213</xdr:row>
      <xdr:rowOff>108858</xdr:rowOff>
    </xdr:to>
    <xdr:cxnSp macro="">
      <xdr:nvCxnSpPr>
        <xdr:cNvPr id="200" name="Straight Arrow Connector 199"/>
        <xdr:cNvCxnSpPr/>
      </xdr:nvCxnSpPr>
      <xdr:spPr>
        <a:xfrm>
          <a:off x="29132893" y="45515893"/>
          <a:ext cx="1673679" cy="3518807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116</xdr:row>
      <xdr:rowOff>108857</xdr:rowOff>
    </xdr:from>
    <xdr:to>
      <xdr:col>57</xdr:col>
      <xdr:colOff>1197429</xdr:colOff>
      <xdr:row>219</xdr:row>
      <xdr:rowOff>95251</xdr:rowOff>
    </xdr:to>
    <xdr:cxnSp macro="">
      <xdr:nvCxnSpPr>
        <xdr:cNvPr id="202" name="Straight Arrow Connector 201"/>
        <xdr:cNvCxnSpPr/>
      </xdr:nvCxnSpPr>
      <xdr:spPr>
        <a:xfrm>
          <a:off x="29105679" y="45529500"/>
          <a:ext cx="1714500" cy="3697060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108</xdr:row>
      <xdr:rowOff>326571</xdr:rowOff>
    </xdr:from>
    <xdr:to>
      <xdr:col>57</xdr:col>
      <xdr:colOff>1224643</xdr:colOff>
      <xdr:row>225</xdr:row>
      <xdr:rowOff>340179</xdr:rowOff>
    </xdr:to>
    <xdr:cxnSp macro="">
      <xdr:nvCxnSpPr>
        <xdr:cNvPr id="204" name="Straight Arrow Connector 203"/>
        <xdr:cNvCxnSpPr/>
      </xdr:nvCxnSpPr>
      <xdr:spPr>
        <a:xfrm>
          <a:off x="29092071" y="42399857"/>
          <a:ext cx="1755322" cy="4226378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108</xdr:row>
      <xdr:rowOff>353785</xdr:rowOff>
    </xdr:from>
    <xdr:to>
      <xdr:col>57</xdr:col>
      <xdr:colOff>1211036</xdr:colOff>
      <xdr:row>231</xdr:row>
      <xdr:rowOff>136071</xdr:rowOff>
    </xdr:to>
    <xdr:cxnSp macro="">
      <xdr:nvCxnSpPr>
        <xdr:cNvPr id="206" name="Straight Arrow Connector 205"/>
        <xdr:cNvCxnSpPr/>
      </xdr:nvCxnSpPr>
      <xdr:spPr>
        <a:xfrm>
          <a:off x="29105679" y="42427071"/>
          <a:ext cx="1728107" cy="4408714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141</xdr:row>
      <xdr:rowOff>381000</xdr:rowOff>
    </xdr:from>
    <xdr:to>
      <xdr:col>57</xdr:col>
      <xdr:colOff>1197429</xdr:colOff>
      <xdr:row>237</xdr:row>
      <xdr:rowOff>272143</xdr:rowOff>
    </xdr:to>
    <xdr:cxnSp macro="">
      <xdr:nvCxnSpPr>
        <xdr:cNvPr id="209" name="Straight Arrow Connector 208"/>
        <xdr:cNvCxnSpPr/>
      </xdr:nvCxnSpPr>
      <xdr:spPr>
        <a:xfrm>
          <a:off x="29064857" y="53789036"/>
          <a:ext cx="1755322" cy="3434442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141</xdr:row>
      <xdr:rowOff>435428</xdr:rowOff>
    </xdr:from>
    <xdr:to>
      <xdr:col>57</xdr:col>
      <xdr:colOff>1183822</xdr:colOff>
      <xdr:row>243</xdr:row>
      <xdr:rowOff>108857</xdr:rowOff>
    </xdr:to>
    <xdr:cxnSp macro="">
      <xdr:nvCxnSpPr>
        <xdr:cNvPr id="211" name="Straight Arrow Connector 210"/>
        <xdr:cNvCxnSpPr/>
      </xdr:nvCxnSpPr>
      <xdr:spPr>
        <a:xfrm>
          <a:off x="29064857" y="53843464"/>
          <a:ext cx="1741715" cy="3630385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13607</xdr:colOff>
      <xdr:row>141</xdr:row>
      <xdr:rowOff>435428</xdr:rowOff>
    </xdr:from>
    <xdr:to>
      <xdr:col>57</xdr:col>
      <xdr:colOff>1183822</xdr:colOff>
      <xdr:row>248</xdr:row>
      <xdr:rowOff>489857</xdr:rowOff>
    </xdr:to>
    <xdr:cxnSp macro="">
      <xdr:nvCxnSpPr>
        <xdr:cNvPr id="213" name="Straight Arrow Connector 212"/>
        <xdr:cNvCxnSpPr/>
      </xdr:nvCxnSpPr>
      <xdr:spPr>
        <a:xfrm>
          <a:off x="29078464" y="53843464"/>
          <a:ext cx="1728108" cy="3905250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13607</xdr:colOff>
      <xdr:row>141</xdr:row>
      <xdr:rowOff>449035</xdr:rowOff>
    </xdr:from>
    <xdr:to>
      <xdr:col>58</xdr:col>
      <xdr:colOff>0</xdr:colOff>
      <xdr:row>255</xdr:row>
      <xdr:rowOff>190500</xdr:rowOff>
    </xdr:to>
    <xdr:cxnSp macro="">
      <xdr:nvCxnSpPr>
        <xdr:cNvPr id="215" name="Straight Arrow Connector 214"/>
        <xdr:cNvCxnSpPr/>
      </xdr:nvCxnSpPr>
      <xdr:spPr>
        <a:xfrm>
          <a:off x="29078464" y="53857071"/>
          <a:ext cx="1782536" cy="4071257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141</xdr:row>
      <xdr:rowOff>476250</xdr:rowOff>
    </xdr:from>
    <xdr:to>
      <xdr:col>57</xdr:col>
      <xdr:colOff>1197429</xdr:colOff>
      <xdr:row>261</xdr:row>
      <xdr:rowOff>40822</xdr:rowOff>
    </xdr:to>
    <xdr:cxnSp macro="">
      <xdr:nvCxnSpPr>
        <xdr:cNvPr id="218" name="Straight Arrow Connector 217"/>
        <xdr:cNvCxnSpPr/>
      </xdr:nvCxnSpPr>
      <xdr:spPr>
        <a:xfrm>
          <a:off x="29105679" y="53884286"/>
          <a:ext cx="1714500" cy="4259035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13607</xdr:colOff>
      <xdr:row>124</xdr:row>
      <xdr:rowOff>27214</xdr:rowOff>
    </xdr:from>
    <xdr:to>
      <xdr:col>57</xdr:col>
      <xdr:colOff>1183822</xdr:colOff>
      <xdr:row>267</xdr:row>
      <xdr:rowOff>163286</xdr:rowOff>
    </xdr:to>
    <xdr:cxnSp macro="">
      <xdr:nvCxnSpPr>
        <xdr:cNvPr id="220" name="Straight Arrow Connector 219"/>
        <xdr:cNvCxnSpPr/>
      </xdr:nvCxnSpPr>
      <xdr:spPr>
        <a:xfrm>
          <a:off x="29078464" y="47815500"/>
          <a:ext cx="1728108" cy="5036003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124</xdr:row>
      <xdr:rowOff>136071</xdr:rowOff>
    </xdr:from>
    <xdr:to>
      <xdr:col>57</xdr:col>
      <xdr:colOff>1211036</xdr:colOff>
      <xdr:row>273</xdr:row>
      <xdr:rowOff>299357</xdr:rowOff>
    </xdr:to>
    <xdr:cxnSp macro="">
      <xdr:nvCxnSpPr>
        <xdr:cNvPr id="222" name="Straight Arrow Connector 221"/>
        <xdr:cNvCxnSpPr/>
      </xdr:nvCxnSpPr>
      <xdr:spPr>
        <a:xfrm>
          <a:off x="29092071" y="47924357"/>
          <a:ext cx="1741715" cy="5170714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150</xdr:row>
      <xdr:rowOff>394607</xdr:rowOff>
    </xdr:from>
    <xdr:to>
      <xdr:col>57</xdr:col>
      <xdr:colOff>1183822</xdr:colOff>
      <xdr:row>279</xdr:row>
      <xdr:rowOff>95250</xdr:rowOff>
    </xdr:to>
    <xdr:cxnSp macro="">
      <xdr:nvCxnSpPr>
        <xdr:cNvPr id="225" name="Straight Arrow Connector 224"/>
        <xdr:cNvCxnSpPr/>
      </xdr:nvCxnSpPr>
      <xdr:spPr>
        <a:xfrm>
          <a:off x="29105679" y="58102500"/>
          <a:ext cx="1700893" cy="4291692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40822</xdr:colOff>
      <xdr:row>150</xdr:row>
      <xdr:rowOff>421821</xdr:rowOff>
    </xdr:from>
    <xdr:to>
      <xdr:col>57</xdr:col>
      <xdr:colOff>1224643</xdr:colOff>
      <xdr:row>287</xdr:row>
      <xdr:rowOff>136071</xdr:rowOff>
    </xdr:to>
    <xdr:cxnSp macro="">
      <xdr:nvCxnSpPr>
        <xdr:cNvPr id="227" name="Straight Arrow Connector 226"/>
        <xdr:cNvCxnSpPr/>
      </xdr:nvCxnSpPr>
      <xdr:spPr>
        <a:xfrm>
          <a:off x="29105679" y="58129714"/>
          <a:ext cx="1741714" cy="4445453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54429</xdr:colOff>
      <xdr:row>150</xdr:row>
      <xdr:rowOff>367393</xdr:rowOff>
    </xdr:from>
    <xdr:to>
      <xdr:col>57</xdr:col>
      <xdr:colOff>1197429</xdr:colOff>
      <xdr:row>295</xdr:row>
      <xdr:rowOff>136071</xdr:rowOff>
    </xdr:to>
    <xdr:cxnSp macro="">
      <xdr:nvCxnSpPr>
        <xdr:cNvPr id="230" name="Straight Arrow Connector 229"/>
        <xdr:cNvCxnSpPr/>
      </xdr:nvCxnSpPr>
      <xdr:spPr>
        <a:xfrm>
          <a:off x="29119286" y="58075286"/>
          <a:ext cx="1700893" cy="4603296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68036</xdr:colOff>
      <xdr:row>150</xdr:row>
      <xdr:rowOff>408214</xdr:rowOff>
    </xdr:from>
    <xdr:to>
      <xdr:col>57</xdr:col>
      <xdr:colOff>1197429</xdr:colOff>
      <xdr:row>302</xdr:row>
      <xdr:rowOff>0</xdr:rowOff>
    </xdr:to>
    <xdr:cxnSp macro="">
      <xdr:nvCxnSpPr>
        <xdr:cNvPr id="232" name="Straight Arrow Connector 231"/>
        <xdr:cNvCxnSpPr/>
      </xdr:nvCxnSpPr>
      <xdr:spPr>
        <a:xfrm>
          <a:off x="29132893" y="58116107"/>
          <a:ext cx="1687286" cy="4751614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54429</xdr:colOff>
      <xdr:row>150</xdr:row>
      <xdr:rowOff>408214</xdr:rowOff>
    </xdr:from>
    <xdr:to>
      <xdr:col>57</xdr:col>
      <xdr:colOff>1183821</xdr:colOff>
      <xdr:row>309</xdr:row>
      <xdr:rowOff>81643</xdr:rowOff>
    </xdr:to>
    <xdr:cxnSp macro="">
      <xdr:nvCxnSpPr>
        <xdr:cNvPr id="234" name="Straight Arrow Connector 233"/>
        <xdr:cNvCxnSpPr/>
      </xdr:nvCxnSpPr>
      <xdr:spPr>
        <a:xfrm>
          <a:off x="29119286" y="58116107"/>
          <a:ext cx="1687285" cy="4895850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54429</xdr:colOff>
      <xdr:row>151</xdr:row>
      <xdr:rowOff>13607</xdr:rowOff>
    </xdr:from>
    <xdr:to>
      <xdr:col>57</xdr:col>
      <xdr:colOff>1197428</xdr:colOff>
      <xdr:row>315</xdr:row>
      <xdr:rowOff>163286</xdr:rowOff>
    </xdr:to>
    <xdr:cxnSp macro="">
      <xdr:nvCxnSpPr>
        <xdr:cNvPr id="237" name="Straight Arrow Connector 236"/>
        <xdr:cNvCxnSpPr/>
      </xdr:nvCxnSpPr>
      <xdr:spPr>
        <a:xfrm>
          <a:off x="29119286" y="58197750"/>
          <a:ext cx="1700892" cy="5055053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95251</xdr:colOff>
      <xdr:row>150</xdr:row>
      <xdr:rowOff>394607</xdr:rowOff>
    </xdr:from>
    <xdr:to>
      <xdr:col>57</xdr:col>
      <xdr:colOff>1211036</xdr:colOff>
      <xdr:row>322</xdr:row>
      <xdr:rowOff>81643</xdr:rowOff>
    </xdr:to>
    <xdr:cxnSp macro="">
      <xdr:nvCxnSpPr>
        <xdr:cNvPr id="239" name="Straight Arrow Connector 238"/>
        <xdr:cNvCxnSpPr/>
      </xdr:nvCxnSpPr>
      <xdr:spPr>
        <a:xfrm>
          <a:off x="29160108" y="58102500"/>
          <a:ext cx="1673678" cy="5192485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95250</xdr:colOff>
      <xdr:row>150</xdr:row>
      <xdr:rowOff>449036</xdr:rowOff>
    </xdr:from>
    <xdr:to>
      <xdr:col>57</xdr:col>
      <xdr:colOff>1183821</xdr:colOff>
      <xdr:row>330</xdr:row>
      <xdr:rowOff>122463</xdr:rowOff>
    </xdr:to>
    <xdr:cxnSp macro="">
      <xdr:nvCxnSpPr>
        <xdr:cNvPr id="241" name="Straight Arrow Connector 240"/>
        <xdr:cNvCxnSpPr/>
      </xdr:nvCxnSpPr>
      <xdr:spPr>
        <a:xfrm>
          <a:off x="29160107" y="58156929"/>
          <a:ext cx="1646464" cy="5346246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81643</xdr:colOff>
      <xdr:row>150</xdr:row>
      <xdr:rowOff>435428</xdr:rowOff>
    </xdr:from>
    <xdr:to>
      <xdr:col>57</xdr:col>
      <xdr:colOff>1197429</xdr:colOff>
      <xdr:row>336</xdr:row>
      <xdr:rowOff>122464</xdr:rowOff>
    </xdr:to>
    <xdr:cxnSp macro="">
      <xdr:nvCxnSpPr>
        <xdr:cNvPr id="243" name="Straight Arrow Connector 242"/>
        <xdr:cNvCxnSpPr/>
      </xdr:nvCxnSpPr>
      <xdr:spPr>
        <a:xfrm>
          <a:off x="29146500" y="58143321"/>
          <a:ext cx="1673679" cy="5479596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81643</xdr:colOff>
      <xdr:row>150</xdr:row>
      <xdr:rowOff>381000</xdr:rowOff>
    </xdr:from>
    <xdr:to>
      <xdr:col>57</xdr:col>
      <xdr:colOff>1170215</xdr:colOff>
      <xdr:row>344</xdr:row>
      <xdr:rowOff>122463</xdr:rowOff>
    </xdr:to>
    <xdr:cxnSp macro="">
      <xdr:nvCxnSpPr>
        <xdr:cNvPr id="245" name="Straight Arrow Connector 244"/>
        <xdr:cNvCxnSpPr/>
      </xdr:nvCxnSpPr>
      <xdr:spPr>
        <a:xfrm>
          <a:off x="29146500" y="58088893"/>
          <a:ext cx="1646465" cy="5640160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81643</xdr:colOff>
      <xdr:row>150</xdr:row>
      <xdr:rowOff>408214</xdr:rowOff>
    </xdr:from>
    <xdr:to>
      <xdr:col>57</xdr:col>
      <xdr:colOff>1197429</xdr:colOff>
      <xdr:row>350</xdr:row>
      <xdr:rowOff>149679</xdr:rowOff>
    </xdr:to>
    <xdr:cxnSp macro="">
      <xdr:nvCxnSpPr>
        <xdr:cNvPr id="247" name="Straight Arrow Connector 246"/>
        <xdr:cNvCxnSpPr/>
      </xdr:nvCxnSpPr>
      <xdr:spPr>
        <a:xfrm>
          <a:off x="29146500" y="58116107"/>
          <a:ext cx="1673679" cy="5757182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54429</xdr:colOff>
      <xdr:row>150</xdr:row>
      <xdr:rowOff>353786</xdr:rowOff>
    </xdr:from>
    <xdr:to>
      <xdr:col>57</xdr:col>
      <xdr:colOff>1224643</xdr:colOff>
      <xdr:row>357</xdr:row>
      <xdr:rowOff>136072</xdr:rowOff>
    </xdr:to>
    <xdr:cxnSp macro="">
      <xdr:nvCxnSpPr>
        <xdr:cNvPr id="249" name="Straight Arrow Connector 248"/>
        <xdr:cNvCxnSpPr/>
      </xdr:nvCxnSpPr>
      <xdr:spPr>
        <a:xfrm>
          <a:off x="29119286" y="58061679"/>
          <a:ext cx="1728107" cy="5897335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68036</xdr:colOff>
      <xdr:row>150</xdr:row>
      <xdr:rowOff>435429</xdr:rowOff>
    </xdr:from>
    <xdr:to>
      <xdr:col>57</xdr:col>
      <xdr:colOff>1183821</xdr:colOff>
      <xdr:row>364</xdr:row>
      <xdr:rowOff>0</xdr:rowOff>
    </xdr:to>
    <xdr:cxnSp macro="">
      <xdr:nvCxnSpPr>
        <xdr:cNvPr id="252" name="Straight Arrow Connector 251"/>
        <xdr:cNvCxnSpPr/>
      </xdr:nvCxnSpPr>
      <xdr:spPr>
        <a:xfrm>
          <a:off x="29132893" y="58143322"/>
          <a:ext cx="1673678" cy="6011635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530679</xdr:colOff>
      <xdr:row>157</xdr:row>
      <xdr:rowOff>13607</xdr:rowOff>
    </xdr:from>
    <xdr:to>
      <xdr:col>57</xdr:col>
      <xdr:colOff>1224642</xdr:colOff>
      <xdr:row>372</xdr:row>
      <xdr:rowOff>13607</xdr:rowOff>
    </xdr:to>
    <xdr:cxnSp macro="">
      <xdr:nvCxnSpPr>
        <xdr:cNvPr id="254" name="Straight Arrow Connector 253"/>
        <xdr:cNvCxnSpPr/>
      </xdr:nvCxnSpPr>
      <xdr:spPr>
        <a:xfrm>
          <a:off x="29051250" y="60579000"/>
          <a:ext cx="1796142" cy="5924550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157</xdr:row>
      <xdr:rowOff>312964</xdr:rowOff>
    </xdr:from>
    <xdr:to>
      <xdr:col>57</xdr:col>
      <xdr:colOff>1170214</xdr:colOff>
      <xdr:row>378</xdr:row>
      <xdr:rowOff>136071</xdr:rowOff>
    </xdr:to>
    <xdr:cxnSp macro="">
      <xdr:nvCxnSpPr>
        <xdr:cNvPr id="256" name="Straight Arrow Connector 255"/>
        <xdr:cNvCxnSpPr/>
      </xdr:nvCxnSpPr>
      <xdr:spPr>
        <a:xfrm>
          <a:off x="29092071" y="60878357"/>
          <a:ext cx="1700893" cy="6023882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158</xdr:row>
      <xdr:rowOff>13607</xdr:rowOff>
    </xdr:from>
    <xdr:to>
      <xdr:col>57</xdr:col>
      <xdr:colOff>1183821</xdr:colOff>
      <xdr:row>385</xdr:row>
      <xdr:rowOff>95250</xdr:rowOff>
    </xdr:to>
    <xdr:cxnSp macro="">
      <xdr:nvCxnSpPr>
        <xdr:cNvPr id="258" name="Straight Arrow Connector 257"/>
        <xdr:cNvCxnSpPr/>
      </xdr:nvCxnSpPr>
      <xdr:spPr>
        <a:xfrm>
          <a:off x="29064857" y="60973607"/>
          <a:ext cx="1741714" cy="6146346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95250</xdr:colOff>
      <xdr:row>150</xdr:row>
      <xdr:rowOff>353786</xdr:rowOff>
    </xdr:from>
    <xdr:to>
      <xdr:col>57</xdr:col>
      <xdr:colOff>1224643</xdr:colOff>
      <xdr:row>391</xdr:row>
      <xdr:rowOff>136071</xdr:rowOff>
    </xdr:to>
    <xdr:cxnSp macro="">
      <xdr:nvCxnSpPr>
        <xdr:cNvPr id="260" name="Straight Arrow Connector 259"/>
        <xdr:cNvCxnSpPr/>
      </xdr:nvCxnSpPr>
      <xdr:spPr>
        <a:xfrm>
          <a:off x="29160107" y="58061679"/>
          <a:ext cx="1687286" cy="6558642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165</xdr:row>
      <xdr:rowOff>0</xdr:rowOff>
    </xdr:from>
    <xdr:to>
      <xdr:col>57</xdr:col>
      <xdr:colOff>1224643</xdr:colOff>
      <xdr:row>398</xdr:row>
      <xdr:rowOff>190499</xdr:rowOff>
    </xdr:to>
    <xdr:cxnSp macro="">
      <xdr:nvCxnSpPr>
        <xdr:cNvPr id="262" name="Straight Arrow Connector 261"/>
        <xdr:cNvCxnSpPr/>
      </xdr:nvCxnSpPr>
      <xdr:spPr>
        <a:xfrm>
          <a:off x="29064857" y="63776679"/>
          <a:ext cx="1782536" cy="6128657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530679</xdr:colOff>
      <xdr:row>165</xdr:row>
      <xdr:rowOff>13607</xdr:rowOff>
    </xdr:from>
    <xdr:to>
      <xdr:col>57</xdr:col>
      <xdr:colOff>1224643</xdr:colOff>
      <xdr:row>404</xdr:row>
      <xdr:rowOff>81643</xdr:rowOff>
    </xdr:to>
    <xdr:cxnSp macro="">
      <xdr:nvCxnSpPr>
        <xdr:cNvPr id="264" name="Straight Arrow Connector 263"/>
        <xdr:cNvCxnSpPr/>
      </xdr:nvCxnSpPr>
      <xdr:spPr>
        <a:xfrm>
          <a:off x="29051250" y="63790286"/>
          <a:ext cx="1796143" cy="6252482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27214</xdr:colOff>
      <xdr:row>175</xdr:row>
      <xdr:rowOff>367393</xdr:rowOff>
    </xdr:from>
    <xdr:to>
      <xdr:col>57</xdr:col>
      <xdr:colOff>1183822</xdr:colOff>
      <xdr:row>410</xdr:row>
      <xdr:rowOff>258535</xdr:rowOff>
    </xdr:to>
    <xdr:cxnSp macro="">
      <xdr:nvCxnSpPr>
        <xdr:cNvPr id="266" name="Straight Arrow Connector 265"/>
        <xdr:cNvCxnSpPr/>
      </xdr:nvCxnSpPr>
      <xdr:spPr>
        <a:xfrm>
          <a:off x="29092071" y="67178464"/>
          <a:ext cx="1714501" cy="606742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40820</xdr:colOff>
      <xdr:row>175</xdr:row>
      <xdr:rowOff>367393</xdr:rowOff>
    </xdr:from>
    <xdr:to>
      <xdr:col>57</xdr:col>
      <xdr:colOff>1211036</xdr:colOff>
      <xdr:row>416</xdr:row>
      <xdr:rowOff>244928</xdr:rowOff>
    </xdr:to>
    <xdr:cxnSp macro="">
      <xdr:nvCxnSpPr>
        <xdr:cNvPr id="268" name="Straight Arrow Connector 267"/>
        <xdr:cNvCxnSpPr/>
      </xdr:nvCxnSpPr>
      <xdr:spPr>
        <a:xfrm>
          <a:off x="29105677" y="67178464"/>
          <a:ext cx="1728109" cy="6202135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136072</xdr:colOff>
      <xdr:row>184</xdr:row>
      <xdr:rowOff>13607</xdr:rowOff>
    </xdr:from>
    <xdr:to>
      <xdr:col>57</xdr:col>
      <xdr:colOff>1170214</xdr:colOff>
      <xdr:row>422</xdr:row>
      <xdr:rowOff>312964</xdr:rowOff>
    </xdr:to>
    <xdr:cxnSp macro="">
      <xdr:nvCxnSpPr>
        <xdr:cNvPr id="270" name="Straight Arrow Connector 269"/>
        <xdr:cNvCxnSpPr/>
      </xdr:nvCxnSpPr>
      <xdr:spPr>
        <a:xfrm>
          <a:off x="29200929" y="69899893"/>
          <a:ext cx="1592035" cy="6072867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254008</xdr:colOff>
      <xdr:row>13</xdr:row>
      <xdr:rowOff>587367</xdr:rowOff>
    </xdr:from>
    <xdr:to>
      <xdr:col>45</xdr:col>
      <xdr:colOff>142537</xdr:colOff>
      <xdr:row>21</xdr:row>
      <xdr:rowOff>13</xdr:rowOff>
    </xdr:to>
    <xdr:grpSp>
      <xdr:nvGrpSpPr>
        <xdr:cNvPr id="26" name="Group 25"/>
        <xdr:cNvGrpSpPr/>
      </xdr:nvGrpSpPr>
      <xdr:grpSpPr>
        <a:xfrm>
          <a:off x="1206508" y="3936992"/>
          <a:ext cx="39195029" cy="4889521"/>
          <a:chOff x="1174758" y="-960572"/>
          <a:chExt cx="24604176" cy="11403425"/>
        </a:xfrm>
      </xdr:grpSpPr>
      <xdr:grpSp>
        <xdr:nvGrpSpPr>
          <xdr:cNvPr id="11" name="Group 17"/>
          <xdr:cNvGrpSpPr>
            <a:grpSpLocks/>
          </xdr:cNvGrpSpPr>
        </xdr:nvGrpSpPr>
        <xdr:grpSpPr bwMode="auto">
          <a:xfrm>
            <a:off x="1174758" y="3667520"/>
            <a:ext cx="4863141" cy="6738325"/>
            <a:chOff x="2186" y="-23339"/>
            <a:chExt cx="20623" cy="48598"/>
          </a:xfrm>
        </xdr:grpSpPr>
        <xdr:sp macro="" textlink="">
          <xdr:nvSpPr>
            <xdr:cNvPr id="12" name="Straight Connector 44"/>
            <xdr:cNvSpPr>
              <a:spLocks noChangeShapeType="1"/>
            </xdr:cNvSpPr>
          </xdr:nvSpPr>
          <xdr:spPr bwMode="auto">
            <a:xfrm>
              <a:off x="2186" y="18478"/>
              <a:ext cx="20623" cy="10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xnSp macro="">
          <xdr:nvCxnSpPr>
            <xdr:cNvPr id="13" name="Straight Arrow Connector 45"/>
            <xdr:cNvCxnSpPr>
              <a:cxnSpLocks noChangeShapeType="1"/>
            </xdr:cNvCxnSpPr>
          </xdr:nvCxnSpPr>
          <xdr:spPr bwMode="auto">
            <a:xfrm>
              <a:off x="12561" y="-23339"/>
              <a:ext cx="63" cy="42189"/>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4" name="Straight Arrow Connector 46"/>
            <xdr:cNvCxnSpPr>
              <a:cxnSpLocks noChangeShapeType="1"/>
            </xdr:cNvCxnSpPr>
          </xdr:nvCxnSpPr>
          <xdr:spPr bwMode="auto">
            <a:xfrm flipH="1">
              <a:off x="13435" y="18478"/>
              <a:ext cx="72" cy="6781"/>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5" name="Straight Arrow Connector 47"/>
            <xdr:cNvCxnSpPr>
              <a:cxnSpLocks noChangeShapeType="1"/>
            </xdr:cNvCxnSpPr>
          </xdr:nvCxnSpPr>
          <xdr:spPr bwMode="auto">
            <a:xfrm>
              <a:off x="2238" y="18585"/>
              <a:ext cx="0" cy="3527"/>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grpSp>
      <xdr:cxnSp macro="">
        <xdr:nvCxnSpPr>
          <xdr:cNvPr id="20" name="Straight Arrow Connector 47"/>
          <xdr:cNvCxnSpPr>
            <a:cxnSpLocks noChangeShapeType="1"/>
          </xdr:cNvCxnSpPr>
        </xdr:nvCxnSpPr>
        <xdr:spPr bwMode="auto">
          <a:xfrm>
            <a:off x="6047603" y="9592191"/>
            <a:ext cx="0" cy="525455"/>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grpSp>
        <xdr:nvGrpSpPr>
          <xdr:cNvPr id="21" name="Group 17"/>
          <xdr:cNvGrpSpPr>
            <a:grpSpLocks/>
          </xdr:cNvGrpSpPr>
        </xdr:nvGrpSpPr>
        <xdr:grpSpPr bwMode="auto">
          <a:xfrm>
            <a:off x="8170467" y="7480859"/>
            <a:ext cx="5327398" cy="2961994"/>
            <a:chOff x="-10777" y="4584"/>
            <a:chExt cx="23912" cy="19849"/>
          </a:xfrm>
        </xdr:grpSpPr>
        <xdr:sp macro="" textlink="">
          <xdr:nvSpPr>
            <xdr:cNvPr id="22" name="Straight Connector 44"/>
            <xdr:cNvSpPr>
              <a:spLocks noChangeShapeType="1"/>
            </xdr:cNvSpPr>
          </xdr:nvSpPr>
          <xdr:spPr bwMode="auto">
            <a:xfrm>
              <a:off x="-10688" y="17734"/>
              <a:ext cx="23796"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xnSp macro="">
          <xdr:nvCxnSpPr>
            <xdr:cNvPr id="23" name="Straight Arrow Connector 45"/>
            <xdr:cNvCxnSpPr>
              <a:cxnSpLocks noChangeShapeType="1"/>
            </xdr:cNvCxnSpPr>
          </xdr:nvCxnSpPr>
          <xdr:spPr bwMode="auto">
            <a:xfrm>
              <a:off x="2605" y="4584"/>
              <a:ext cx="11" cy="13657"/>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4" name="Straight Arrow Connector 46"/>
            <xdr:cNvCxnSpPr>
              <a:cxnSpLocks noChangeShapeType="1"/>
            </xdr:cNvCxnSpPr>
          </xdr:nvCxnSpPr>
          <xdr:spPr bwMode="auto">
            <a:xfrm flipH="1">
              <a:off x="13108" y="17981"/>
              <a:ext cx="27" cy="6452"/>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5" name="Straight Arrow Connector 47"/>
            <xdr:cNvCxnSpPr>
              <a:cxnSpLocks noChangeShapeType="1"/>
            </xdr:cNvCxnSpPr>
          </xdr:nvCxnSpPr>
          <xdr:spPr bwMode="auto">
            <a:xfrm flipH="1">
              <a:off x="-10777" y="17646"/>
              <a:ext cx="102" cy="6291"/>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52" name="Straight Arrow Connector 47"/>
            <xdr:cNvCxnSpPr>
              <a:cxnSpLocks noChangeShapeType="1"/>
            </xdr:cNvCxnSpPr>
          </xdr:nvCxnSpPr>
          <xdr:spPr bwMode="auto">
            <a:xfrm flipH="1">
              <a:off x="271" y="18753"/>
              <a:ext cx="111" cy="5680"/>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grpSp>
      <xdr:grpSp>
        <xdr:nvGrpSpPr>
          <xdr:cNvPr id="38" name="Group 37"/>
          <xdr:cNvGrpSpPr/>
        </xdr:nvGrpSpPr>
        <xdr:grpSpPr>
          <a:xfrm>
            <a:off x="15245938" y="-960572"/>
            <a:ext cx="10532996" cy="11168198"/>
            <a:chOff x="14839599" y="-11191265"/>
            <a:chExt cx="11303453" cy="18931313"/>
          </a:xfrm>
        </xdr:grpSpPr>
        <xdr:grpSp>
          <xdr:nvGrpSpPr>
            <xdr:cNvPr id="32" name="Group 17"/>
            <xdr:cNvGrpSpPr>
              <a:grpSpLocks/>
            </xdr:cNvGrpSpPr>
          </xdr:nvGrpSpPr>
          <xdr:grpSpPr bwMode="auto">
            <a:xfrm>
              <a:off x="14839599" y="-11191265"/>
              <a:ext cx="11303453" cy="18896356"/>
              <a:chOff x="-9605" y="-46562"/>
              <a:chExt cx="22357" cy="68568"/>
            </a:xfrm>
          </xdr:grpSpPr>
          <xdr:sp macro="" textlink="">
            <xdr:nvSpPr>
              <xdr:cNvPr id="33" name="Straight Connector 44"/>
              <xdr:cNvSpPr>
                <a:spLocks noChangeShapeType="1"/>
              </xdr:cNvSpPr>
            </xdr:nvSpPr>
            <xdr:spPr bwMode="auto">
              <a:xfrm flipV="1">
                <a:off x="6555" y="17658"/>
                <a:ext cx="6197" cy="22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xnSp macro="">
            <xdr:nvCxnSpPr>
              <xdr:cNvPr id="34" name="Straight Arrow Connector 45"/>
              <xdr:cNvCxnSpPr>
                <a:cxnSpLocks noChangeShapeType="1"/>
              </xdr:cNvCxnSpPr>
            </xdr:nvCxnSpPr>
            <xdr:spPr bwMode="auto">
              <a:xfrm flipH="1">
                <a:off x="8829" y="-46562"/>
                <a:ext cx="31" cy="64005"/>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35" name="Straight Arrow Connector 46"/>
              <xdr:cNvCxnSpPr>
                <a:cxnSpLocks noChangeShapeType="1"/>
              </xdr:cNvCxnSpPr>
            </xdr:nvCxnSpPr>
            <xdr:spPr bwMode="auto">
              <a:xfrm>
                <a:off x="12658" y="18478"/>
                <a:ext cx="0" cy="3528"/>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4" name="Straight Connector 44"/>
              <xdr:cNvSpPr>
                <a:spLocks noChangeShapeType="1"/>
              </xdr:cNvSpPr>
            </xdr:nvSpPr>
            <xdr:spPr bwMode="auto">
              <a:xfrm flipV="1">
                <a:off x="-9605" y="17658"/>
                <a:ext cx="1081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xnSp macro="">
            <xdr:nvCxnSpPr>
              <xdr:cNvPr id="55" name="Straight Arrow Connector 47"/>
              <xdr:cNvCxnSpPr>
                <a:cxnSpLocks noChangeShapeType="1"/>
              </xdr:cNvCxnSpPr>
            </xdr:nvCxnSpPr>
            <xdr:spPr bwMode="auto">
              <a:xfrm>
                <a:off x="1181" y="18130"/>
                <a:ext cx="0" cy="3527"/>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56" name="Straight Arrow Connector 47"/>
              <xdr:cNvCxnSpPr>
                <a:cxnSpLocks noChangeShapeType="1"/>
              </xdr:cNvCxnSpPr>
            </xdr:nvCxnSpPr>
            <xdr:spPr bwMode="auto">
              <a:xfrm>
                <a:off x="-3895" y="17902"/>
                <a:ext cx="0" cy="3527"/>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57" name="Straight Arrow Connector 47"/>
              <xdr:cNvCxnSpPr>
                <a:cxnSpLocks noChangeShapeType="1"/>
              </xdr:cNvCxnSpPr>
            </xdr:nvCxnSpPr>
            <xdr:spPr bwMode="auto">
              <a:xfrm>
                <a:off x="-9589" y="17447"/>
                <a:ext cx="0" cy="3527"/>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grpSp>
        <xdr:cxnSp macro="">
          <xdr:nvCxnSpPr>
            <xdr:cNvPr id="37" name="Straight Arrow Connector 47"/>
            <xdr:cNvCxnSpPr>
              <a:cxnSpLocks noChangeShapeType="1"/>
            </xdr:cNvCxnSpPr>
          </xdr:nvCxnSpPr>
          <xdr:spPr bwMode="auto">
            <a:xfrm>
              <a:off x="23007048" y="6775507"/>
              <a:ext cx="0" cy="964541"/>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grpSp>
    </xdr:grpSp>
    <xdr:clientData/>
  </xdr:twoCellAnchor>
  <xdr:twoCellAnchor>
    <xdr:from>
      <xdr:col>6</xdr:col>
      <xdr:colOff>651528</xdr:colOff>
      <xdr:row>8</xdr:row>
      <xdr:rowOff>23662</xdr:rowOff>
    </xdr:from>
    <xdr:to>
      <xdr:col>40</xdr:col>
      <xdr:colOff>323850</xdr:colOff>
      <xdr:row>10</xdr:row>
      <xdr:rowOff>238065</xdr:rowOff>
    </xdr:to>
    <xdr:grpSp>
      <xdr:nvGrpSpPr>
        <xdr:cNvPr id="6" name="Group 5"/>
        <xdr:cNvGrpSpPr/>
      </xdr:nvGrpSpPr>
      <xdr:grpSpPr>
        <a:xfrm>
          <a:off x="4842528" y="2087412"/>
          <a:ext cx="32628822" cy="722403"/>
          <a:chOff x="4445837" y="2087410"/>
          <a:chExt cx="18801513" cy="1703210"/>
        </a:xfrm>
      </xdr:grpSpPr>
      <xdr:grpSp>
        <xdr:nvGrpSpPr>
          <xdr:cNvPr id="2" name="Group 8"/>
          <xdr:cNvGrpSpPr>
            <a:grpSpLocks/>
          </xdr:cNvGrpSpPr>
        </xdr:nvGrpSpPr>
        <xdr:grpSpPr bwMode="auto">
          <a:xfrm>
            <a:off x="4445837" y="2087410"/>
            <a:ext cx="18801513" cy="1703210"/>
            <a:chOff x="3860" y="1938"/>
            <a:chExt cx="12739" cy="1093"/>
          </a:xfrm>
        </xdr:grpSpPr>
        <xdr:grpSp>
          <xdr:nvGrpSpPr>
            <xdr:cNvPr id="3" name="Group 73"/>
            <xdr:cNvGrpSpPr>
              <a:grpSpLocks/>
            </xdr:cNvGrpSpPr>
          </xdr:nvGrpSpPr>
          <xdr:grpSpPr bwMode="auto">
            <a:xfrm>
              <a:off x="3860" y="2105"/>
              <a:ext cx="12739" cy="926"/>
              <a:chOff x="9711" y="2937"/>
              <a:chExt cx="87446" cy="4627"/>
            </a:xfrm>
          </xdr:grpSpPr>
          <xdr:grpSp>
            <xdr:nvGrpSpPr>
              <xdr:cNvPr id="5" name="Group 43"/>
              <xdr:cNvGrpSpPr>
                <a:grpSpLocks/>
              </xdr:cNvGrpSpPr>
            </xdr:nvGrpSpPr>
            <xdr:grpSpPr bwMode="auto">
              <a:xfrm>
                <a:off x="9711" y="2937"/>
                <a:ext cx="87446" cy="4473"/>
                <a:chOff x="11220" y="2938"/>
                <a:chExt cx="81921" cy="4473"/>
              </a:xfrm>
            </xdr:grpSpPr>
            <xdr:sp macro="" textlink="">
              <xdr:nvSpPr>
                <xdr:cNvPr id="8" name="Straight Connector 22"/>
                <xdr:cNvSpPr>
                  <a:spLocks noChangeShapeType="1"/>
                </xdr:cNvSpPr>
              </xdr:nvSpPr>
              <xdr:spPr bwMode="auto">
                <a:xfrm flipV="1">
                  <a:off x="11220" y="3083"/>
                  <a:ext cx="81921" cy="16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xnSp macro="">
              <xdr:nvCxnSpPr>
                <xdr:cNvPr id="9" name="Straight Arrow Connector 24"/>
                <xdr:cNvCxnSpPr>
                  <a:cxnSpLocks noChangeShapeType="1"/>
                </xdr:cNvCxnSpPr>
              </xdr:nvCxnSpPr>
              <xdr:spPr bwMode="auto">
                <a:xfrm>
                  <a:off x="11231" y="3470"/>
                  <a:ext cx="0" cy="3941"/>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0" name="Straight Arrow Connector 27"/>
                <xdr:cNvCxnSpPr>
                  <a:cxnSpLocks noChangeShapeType="1"/>
                </xdr:cNvCxnSpPr>
              </xdr:nvCxnSpPr>
              <xdr:spPr bwMode="auto">
                <a:xfrm>
                  <a:off x="93051" y="2938"/>
                  <a:ext cx="0" cy="3938"/>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grpSp>
          <xdr:cxnSp macro="">
            <xdr:nvCxnSpPr>
              <xdr:cNvPr id="7" name="Straight Arrow Connector 72"/>
              <xdr:cNvCxnSpPr>
                <a:cxnSpLocks noChangeShapeType="1"/>
              </xdr:cNvCxnSpPr>
            </xdr:nvCxnSpPr>
            <xdr:spPr bwMode="auto">
              <a:xfrm>
                <a:off x="44285" y="3609"/>
                <a:ext cx="34" cy="3955"/>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grpSp>
        <xdr:sp macro="" textlink="">
          <xdr:nvSpPr>
            <xdr:cNvPr id="4" name="Straight Connector 31"/>
            <xdr:cNvSpPr>
              <a:spLocks noChangeShapeType="1"/>
            </xdr:cNvSpPr>
          </xdr:nvSpPr>
          <xdr:spPr bwMode="auto">
            <a:xfrm flipH="1">
              <a:off x="9030" y="1938"/>
              <a:ext cx="2" cy="18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grpSp>
      <xdr:cxnSp macro="">
        <xdr:nvCxnSpPr>
          <xdr:cNvPr id="41" name="Straight Arrow Connector 72"/>
          <xdr:cNvCxnSpPr>
            <a:cxnSpLocks noChangeShapeType="1"/>
          </xdr:cNvCxnSpPr>
        </xdr:nvCxnSpPr>
        <xdr:spPr bwMode="auto">
          <a:xfrm flipH="1">
            <a:off x="17894077" y="2480766"/>
            <a:ext cx="10664" cy="1309472"/>
          </a:xfrm>
          <a:prstGeom prst="straightConnector1">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53340</xdr:colOff>
      <xdr:row>4</xdr:row>
      <xdr:rowOff>114300</xdr:rowOff>
    </xdr:from>
    <xdr:to>
      <xdr:col>4</xdr:col>
      <xdr:colOff>358140</xdr:colOff>
      <xdr:row>4</xdr:row>
      <xdr:rowOff>320040</xdr:rowOff>
    </xdr:to>
    <xdr:sp macro="" textlink="">
      <xdr:nvSpPr>
        <xdr:cNvPr id="2" name="Down Arrow 1">
          <a:extLst>
            <a:ext uri="{FF2B5EF4-FFF2-40B4-BE49-F238E27FC236}">
              <a16:creationId xmlns:a16="http://schemas.microsoft.com/office/drawing/2014/main" xmlns="" id="{00000000-0008-0000-0000-000028000000}"/>
            </a:ext>
          </a:extLst>
        </xdr:cNvPr>
        <xdr:cNvSpPr/>
      </xdr:nvSpPr>
      <xdr:spPr>
        <a:xfrm>
          <a:off x="10483215" y="13696950"/>
          <a:ext cx="304800" cy="7239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53340</xdr:colOff>
      <xdr:row>11</xdr:row>
      <xdr:rowOff>114300</xdr:rowOff>
    </xdr:from>
    <xdr:to>
      <xdr:col>4</xdr:col>
      <xdr:colOff>358140</xdr:colOff>
      <xdr:row>11</xdr:row>
      <xdr:rowOff>320040</xdr:rowOff>
    </xdr:to>
    <xdr:sp macro="" textlink="">
      <xdr:nvSpPr>
        <xdr:cNvPr id="3" name="Down Arrow 2">
          <a:extLst>
            <a:ext uri="{FF2B5EF4-FFF2-40B4-BE49-F238E27FC236}">
              <a16:creationId xmlns:a16="http://schemas.microsoft.com/office/drawing/2014/main" xmlns="" id="{00000000-0008-0000-0000-000028000000}"/>
            </a:ext>
          </a:extLst>
        </xdr:cNvPr>
        <xdr:cNvSpPr/>
      </xdr:nvSpPr>
      <xdr:spPr>
        <a:xfrm>
          <a:off x="10483215" y="19631025"/>
          <a:ext cx="304800" cy="7239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53340</xdr:colOff>
      <xdr:row>19</xdr:row>
      <xdr:rowOff>114300</xdr:rowOff>
    </xdr:from>
    <xdr:to>
      <xdr:col>4</xdr:col>
      <xdr:colOff>358140</xdr:colOff>
      <xdr:row>19</xdr:row>
      <xdr:rowOff>320040</xdr:rowOff>
    </xdr:to>
    <xdr:sp macro="" textlink="">
      <xdr:nvSpPr>
        <xdr:cNvPr id="4" name="Down Arrow 3">
          <a:extLst>
            <a:ext uri="{FF2B5EF4-FFF2-40B4-BE49-F238E27FC236}">
              <a16:creationId xmlns:a16="http://schemas.microsoft.com/office/drawing/2014/main" xmlns="" id="{00000000-0008-0000-0000-00002B000000}"/>
            </a:ext>
          </a:extLst>
        </xdr:cNvPr>
        <xdr:cNvSpPr/>
      </xdr:nvSpPr>
      <xdr:spPr>
        <a:xfrm>
          <a:off x="10483215" y="23679150"/>
          <a:ext cx="304800" cy="8191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19050</xdr:colOff>
      <xdr:row>30</xdr:row>
      <xdr:rowOff>19050</xdr:rowOff>
    </xdr:to>
    <xdr:cxnSp macro="">
      <xdr:nvCxnSpPr>
        <xdr:cNvPr id="2" name="Straight Arrow Connector 1"/>
        <xdr:cNvCxnSpPr/>
      </xdr:nvCxnSpPr>
      <xdr:spPr>
        <a:xfrm>
          <a:off x="609600" y="4610100"/>
          <a:ext cx="19050" cy="190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33</xdr:row>
      <xdr:rowOff>0</xdr:rowOff>
    </xdr:from>
    <xdr:to>
      <xdr:col>1</xdr:col>
      <xdr:colOff>19050</xdr:colOff>
      <xdr:row>33</xdr:row>
      <xdr:rowOff>19050</xdr:rowOff>
    </xdr:to>
    <xdr:cxnSp macro="">
      <xdr:nvCxnSpPr>
        <xdr:cNvPr id="2" name="Straight Arrow Connector 1"/>
        <xdr:cNvCxnSpPr/>
      </xdr:nvCxnSpPr>
      <xdr:spPr>
        <a:xfrm>
          <a:off x="22821900" y="70142100"/>
          <a:ext cx="628650" cy="190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xdr:col>
      <xdr:colOff>19050</xdr:colOff>
      <xdr:row>12</xdr:row>
      <xdr:rowOff>19050</xdr:rowOff>
    </xdr:to>
    <xdr:cxnSp macro="">
      <xdr:nvCxnSpPr>
        <xdr:cNvPr id="3" name="Straight Arrow Connector 2"/>
        <xdr:cNvCxnSpPr/>
      </xdr:nvCxnSpPr>
      <xdr:spPr>
        <a:xfrm>
          <a:off x="609600" y="4457700"/>
          <a:ext cx="19050" cy="190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xdr:col>
      <xdr:colOff>19050</xdr:colOff>
      <xdr:row>19</xdr:row>
      <xdr:rowOff>19050</xdr:rowOff>
    </xdr:to>
    <xdr:cxnSp macro="">
      <xdr:nvCxnSpPr>
        <xdr:cNvPr id="4" name="Straight Arrow Connector 3"/>
        <xdr:cNvCxnSpPr/>
      </xdr:nvCxnSpPr>
      <xdr:spPr>
        <a:xfrm>
          <a:off x="609600" y="4457700"/>
          <a:ext cx="19050" cy="1905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13</xdr:row>
      <xdr:rowOff>95250</xdr:rowOff>
    </xdr:from>
    <xdr:to>
      <xdr:col>1</xdr:col>
      <xdr:colOff>19050</xdr:colOff>
      <xdr:row>13</xdr:row>
      <xdr:rowOff>95250</xdr:rowOff>
    </xdr:to>
    <xdr:cxnSp macro="">
      <xdr:nvCxnSpPr>
        <xdr:cNvPr id="2" name="Straight Arrow Connector 1"/>
        <xdr:cNvCxnSpPr/>
      </xdr:nvCxnSpPr>
      <xdr:spPr>
        <a:xfrm>
          <a:off x="0" y="3400425"/>
          <a:ext cx="371475" cy="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19050</xdr:colOff>
      <xdr:row>9</xdr:row>
      <xdr:rowOff>0</xdr:rowOff>
    </xdr:to>
    <xdr:cxnSp macro="">
      <xdr:nvCxnSpPr>
        <xdr:cNvPr id="2" name="Straight Arrow Connector 1"/>
        <xdr:cNvCxnSpPr/>
      </xdr:nvCxnSpPr>
      <xdr:spPr>
        <a:xfrm>
          <a:off x="0" y="3362325"/>
          <a:ext cx="371475" cy="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423"/>
  <sheetViews>
    <sheetView tabSelected="1" zoomScale="10" zoomScaleNormal="10" zoomScaleSheetLayoutView="75" workbookViewId="0">
      <selection activeCell="DF59" sqref="DF59"/>
    </sheetView>
  </sheetViews>
  <sheetFormatPr defaultRowHeight="15" x14ac:dyDescent="0.25"/>
  <cols>
    <col min="2" max="2" width="31.85546875" customWidth="1"/>
    <col min="3" max="3" width="11.85546875" customWidth="1"/>
    <col min="4" max="5" width="5.85546875" customWidth="1"/>
    <col min="6" max="6" width="6.140625" customWidth="1"/>
    <col min="7" max="7" width="5.85546875" customWidth="1"/>
    <col min="8" max="8" width="6" customWidth="1"/>
    <col min="9" max="9" width="6.140625" customWidth="1"/>
    <col min="12" max="12" width="8.5703125" customWidth="1"/>
    <col min="13" max="13" width="32.28515625" customWidth="1"/>
    <col min="14" max="14" width="34.7109375" customWidth="1"/>
    <col min="15" max="15" width="7.5703125" customWidth="1"/>
    <col min="16" max="16" width="9.28515625" customWidth="1"/>
    <col min="17" max="17" width="6.85546875" customWidth="1"/>
    <col min="18" max="18" width="7.42578125" customWidth="1"/>
    <col min="19" max="19" width="6.5703125" customWidth="1"/>
    <col min="20" max="20" width="6.42578125" customWidth="1"/>
    <col min="21" max="21" width="7" customWidth="1"/>
    <col min="22" max="28" width="4.85546875" customWidth="1"/>
    <col min="29" max="29" width="29" customWidth="1"/>
    <col min="30" max="30" width="24" customWidth="1"/>
    <col min="31" max="31" width="44.42578125" customWidth="1"/>
    <col min="32" max="32" width="18.85546875" customWidth="1"/>
    <col min="33" max="33" width="9.5703125" customWidth="1"/>
    <col min="34" max="34" width="9.140625" customWidth="1"/>
    <col min="35" max="35" width="8.140625" customWidth="1"/>
    <col min="36" max="36" width="8.42578125" customWidth="1"/>
    <col min="37" max="37" width="7.85546875" customWidth="1"/>
    <col min="38" max="38" width="8.140625" customWidth="1"/>
    <col min="39" max="57" width="8.42578125" customWidth="1"/>
    <col min="58" max="58" width="18.5703125" customWidth="1"/>
    <col min="59" max="59" width="37.85546875" customWidth="1"/>
    <col min="60" max="60" width="50.28515625" customWidth="1"/>
    <col min="61" max="61" width="11.5703125" customWidth="1"/>
    <col min="62" max="62" width="10.7109375" customWidth="1"/>
    <col min="63" max="63" width="7.85546875" customWidth="1"/>
    <col min="64" max="64" width="11.140625" customWidth="1"/>
    <col min="65" max="65" width="7.85546875" customWidth="1"/>
    <col min="66" max="66" width="8.85546875" customWidth="1"/>
  </cols>
  <sheetData>
    <row r="1" spans="20:66" x14ac:dyDescent="0.25">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G1" s="46"/>
      <c r="BH1" s="46"/>
      <c r="BI1" s="46"/>
      <c r="BJ1" s="46"/>
      <c r="BK1" s="46"/>
      <c r="BL1" s="46"/>
      <c r="BM1" s="46"/>
      <c r="BN1" s="46"/>
    </row>
    <row r="2" spans="20:66" ht="15.75" customHeight="1" x14ac:dyDescent="0.2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G2" s="243"/>
      <c r="BH2" s="243"/>
      <c r="BI2" s="243"/>
      <c r="BJ2" s="243"/>
      <c r="BK2" s="243"/>
      <c r="BL2" s="243"/>
      <c r="BM2" s="243"/>
      <c r="BN2" s="243"/>
    </row>
    <row r="3" spans="20:66" ht="33.75" customHeight="1" x14ac:dyDescent="0.25">
      <c r="AD3" s="237"/>
      <c r="AE3" s="237"/>
      <c r="AF3" s="237"/>
      <c r="AG3" s="237"/>
      <c r="AH3" s="238"/>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G3" s="266" t="s">
        <v>159</v>
      </c>
      <c r="BH3" s="266"/>
      <c r="BI3" s="266"/>
      <c r="BJ3" s="266"/>
      <c r="BK3" s="266"/>
      <c r="BL3" s="266"/>
      <c r="BM3" s="266"/>
      <c r="BN3" s="266"/>
    </row>
    <row r="4" spans="20:66" ht="18" customHeight="1" x14ac:dyDescent="0.25">
      <c r="AD4" s="132"/>
      <c r="AE4" s="132"/>
      <c r="AF4" s="59"/>
      <c r="AG4" s="59"/>
      <c r="AH4" s="59"/>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G4" s="267" t="s">
        <v>164</v>
      </c>
      <c r="BH4" s="267"/>
      <c r="BI4" s="267"/>
      <c r="BJ4" s="267"/>
      <c r="BK4" s="267"/>
      <c r="BL4" s="267"/>
      <c r="BM4" s="267"/>
      <c r="BN4" s="267"/>
    </row>
    <row r="5" spans="20:66" ht="15" customHeight="1" x14ac:dyDescent="0.25">
      <c r="AD5" s="132"/>
      <c r="AE5" s="132"/>
      <c r="AF5" s="59"/>
      <c r="AG5" s="59"/>
      <c r="AH5" s="59"/>
      <c r="AI5" s="209"/>
      <c r="AJ5" s="209"/>
      <c r="AK5" s="209"/>
      <c r="AL5" s="209"/>
      <c r="AM5" s="209"/>
      <c r="AN5" s="231"/>
      <c r="AO5" s="231"/>
      <c r="AP5" s="231"/>
      <c r="AQ5" s="231"/>
      <c r="AR5" s="231"/>
      <c r="AS5" s="231"/>
      <c r="AT5" s="231"/>
      <c r="AU5" s="231"/>
      <c r="AV5" s="231"/>
      <c r="AW5" s="231"/>
      <c r="AX5" s="231"/>
      <c r="AY5" s="231"/>
      <c r="AZ5" s="231"/>
      <c r="BA5" s="231"/>
      <c r="BB5" s="231"/>
      <c r="BC5" s="231"/>
      <c r="BD5" s="231"/>
      <c r="BE5" s="231"/>
      <c r="BG5" s="268" t="s">
        <v>8</v>
      </c>
      <c r="BH5" s="268" t="s">
        <v>9</v>
      </c>
      <c r="BI5" s="268" t="s">
        <v>2</v>
      </c>
      <c r="BJ5" s="269" t="s">
        <v>0</v>
      </c>
      <c r="BK5" s="269"/>
      <c r="BL5" s="269"/>
      <c r="BM5" s="269"/>
      <c r="BN5" s="269"/>
    </row>
    <row r="6" spans="20:66" ht="39" customHeight="1" x14ac:dyDescent="0.25">
      <c r="AC6" s="372" t="s">
        <v>408</v>
      </c>
      <c r="AD6" s="372"/>
      <c r="AE6" s="372"/>
      <c r="AF6" s="372"/>
      <c r="AG6" s="372"/>
      <c r="AH6" s="372"/>
      <c r="AI6" s="372"/>
      <c r="AJ6" s="372"/>
      <c r="AK6" s="372"/>
      <c r="AL6" s="372"/>
      <c r="AM6" s="372"/>
      <c r="AN6" s="527"/>
      <c r="AO6" s="527"/>
      <c r="AP6" s="527"/>
      <c r="AQ6" s="527"/>
      <c r="AR6" s="527"/>
      <c r="AS6" s="527"/>
      <c r="AT6" s="527"/>
      <c r="AU6" s="527"/>
      <c r="AV6" s="527"/>
      <c r="AW6" s="527"/>
      <c r="AX6" s="527"/>
      <c r="AY6" s="527"/>
      <c r="AZ6" s="527"/>
      <c r="BA6" s="527"/>
      <c r="BB6" s="527"/>
      <c r="BC6" s="527"/>
      <c r="BD6" s="527"/>
      <c r="BE6" s="527"/>
      <c r="BG6" s="268"/>
      <c r="BH6" s="268"/>
      <c r="BI6" s="268"/>
      <c r="BJ6" s="186">
        <v>2017</v>
      </c>
      <c r="BK6" s="186">
        <v>2018</v>
      </c>
      <c r="BL6" s="186">
        <v>2019</v>
      </c>
      <c r="BM6" s="186">
        <v>2020</v>
      </c>
      <c r="BN6" s="186">
        <v>2021</v>
      </c>
    </row>
    <row r="7" spans="20:66" ht="38.25" customHeight="1" x14ac:dyDescent="0.25">
      <c r="T7" s="439"/>
      <c r="U7" s="439"/>
      <c r="V7" s="439"/>
      <c r="W7" s="439"/>
      <c r="X7" s="439"/>
      <c r="Y7" s="439"/>
      <c r="AC7" s="267" t="s">
        <v>302</v>
      </c>
      <c r="AD7" s="267"/>
      <c r="AE7" s="267"/>
      <c r="AF7" s="267"/>
      <c r="AG7" s="267"/>
      <c r="AH7" s="267"/>
      <c r="AI7" s="267"/>
      <c r="AJ7" s="267"/>
      <c r="AK7" s="267"/>
      <c r="AL7" s="267"/>
      <c r="AM7" s="267"/>
      <c r="AN7" s="528"/>
      <c r="AO7" s="528"/>
      <c r="AP7" s="528"/>
      <c r="AQ7" s="528"/>
      <c r="AR7" s="528"/>
      <c r="AS7" s="528"/>
      <c r="AT7" s="528"/>
      <c r="AU7" s="528"/>
      <c r="AV7" s="528"/>
      <c r="AW7" s="528"/>
      <c r="AX7" s="528"/>
      <c r="AY7" s="528"/>
      <c r="AZ7" s="528"/>
      <c r="BA7" s="528"/>
      <c r="BB7" s="528"/>
      <c r="BC7" s="528"/>
      <c r="BD7" s="528"/>
      <c r="BE7" s="528"/>
      <c r="BG7" s="191" t="s">
        <v>371</v>
      </c>
      <c r="BH7" s="141" t="s">
        <v>165</v>
      </c>
      <c r="BI7" s="102" t="s">
        <v>99</v>
      </c>
      <c r="BJ7" s="186">
        <v>15.6</v>
      </c>
      <c r="BK7" s="186">
        <v>15.6</v>
      </c>
      <c r="BL7" s="186">
        <v>15.6</v>
      </c>
      <c r="BM7" s="186">
        <v>15.6</v>
      </c>
      <c r="BN7" s="186">
        <v>15.6</v>
      </c>
    </row>
    <row r="8" spans="20:66" ht="15.75" customHeight="1" x14ac:dyDescent="0.25">
      <c r="T8" s="440"/>
      <c r="U8" s="440"/>
      <c r="V8" s="440"/>
      <c r="W8" s="440"/>
      <c r="X8" s="440"/>
      <c r="Y8" s="440"/>
      <c r="Z8" s="440"/>
      <c r="AA8" s="440"/>
      <c r="AB8" s="440"/>
      <c r="AC8" s="356" t="s">
        <v>19</v>
      </c>
      <c r="AD8" s="295" t="s">
        <v>20</v>
      </c>
      <c r="AE8" s="288" t="s">
        <v>4</v>
      </c>
      <c r="AF8" s="288"/>
      <c r="AG8" s="288"/>
      <c r="AH8" s="197"/>
      <c r="AI8" s="297" t="s">
        <v>0</v>
      </c>
      <c r="AJ8" s="297"/>
      <c r="AK8" s="297"/>
      <c r="AL8" s="297"/>
      <c r="AM8" s="297"/>
      <c r="AN8" s="230"/>
      <c r="AO8" s="230"/>
      <c r="AP8" s="230"/>
      <c r="AQ8" s="230"/>
      <c r="AR8" s="230"/>
      <c r="AS8" s="230"/>
      <c r="AT8" s="230"/>
      <c r="AU8" s="230"/>
      <c r="AV8" s="230"/>
      <c r="AW8" s="230"/>
      <c r="AX8" s="230"/>
      <c r="AY8" s="230"/>
      <c r="AZ8" s="230"/>
      <c r="BA8" s="230"/>
      <c r="BB8" s="230"/>
      <c r="BC8" s="230"/>
      <c r="BD8" s="230"/>
      <c r="BE8" s="230"/>
      <c r="BG8" s="51"/>
      <c r="BH8" s="51"/>
      <c r="BI8" s="51"/>
      <c r="BJ8" s="51"/>
      <c r="BK8" s="51"/>
      <c r="BL8" s="51"/>
      <c r="BM8" s="51"/>
      <c r="BN8" s="51"/>
    </row>
    <row r="9" spans="20:66" ht="25.5" customHeight="1" x14ac:dyDescent="0.25">
      <c r="T9" s="440"/>
      <c r="U9" s="440"/>
      <c r="V9" s="440"/>
      <c r="W9" s="440"/>
      <c r="X9" s="440"/>
      <c r="Y9" s="440"/>
      <c r="Z9" s="440"/>
      <c r="AA9" s="440"/>
      <c r="AB9" s="440"/>
      <c r="AC9" s="356"/>
      <c r="AD9" s="295"/>
      <c r="AE9" s="288"/>
      <c r="AF9" s="288"/>
      <c r="AG9" s="288"/>
      <c r="AH9" s="197" t="s">
        <v>2</v>
      </c>
      <c r="AI9" s="210">
        <v>2017</v>
      </c>
      <c r="AJ9" s="210">
        <v>2018</v>
      </c>
      <c r="AK9" s="210">
        <v>2019</v>
      </c>
      <c r="AL9" s="210">
        <v>2020</v>
      </c>
      <c r="AM9" s="210">
        <v>2021</v>
      </c>
      <c r="AN9" s="529"/>
      <c r="AO9" s="529"/>
      <c r="AP9" s="529"/>
      <c r="AQ9" s="529"/>
      <c r="AR9" s="529"/>
      <c r="AS9" s="529"/>
      <c r="AT9" s="529"/>
      <c r="AU9" s="529"/>
      <c r="AV9" s="529"/>
      <c r="AW9" s="529"/>
      <c r="AX9" s="529"/>
      <c r="AY9" s="529"/>
      <c r="AZ9" s="529"/>
      <c r="BA9" s="529"/>
      <c r="BB9" s="529"/>
      <c r="BC9" s="529"/>
      <c r="BD9" s="529"/>
      <c r="BE9" s="529"/>
      <c r="BG9" s="266" t="s">
        <v>160</v>
      </c>
      <c r="BH9" s="266"/>
      <c r="BI9" s="266"/>
      <c r="BJ9" s="266"/>
      <c r="BK9" s="266"/>
      <c r="BL9" s="266"/>
      <c r="BM9" s="266"/>
      <c r="BN9" s="266"/>
    </row>
    <row r="10" spans="20:66" ht="40.5" customHeight="1" thickBot="1" x14ac:dyDescent="0.3">
      <c r="T10" s="440"/>
      <c r="U10" s="440"/>
      <c r="V10" s="440"/>
      <c r="W10" s="440"/>
      <c r="X10" s="440"/>
      <c r="Y10" s="440"/>
      <c r="Z10" s="440"/>
      <c r="AA10" s="440"/>
      <c r="AB10" s="440"/>
      <c r="AC10" s="292" t="s">
        <v>48</v>
      </c>
      <c r="AD10" s="293" t="s">
        <v>303</v>
      </c>
      <c r="AE10" s="365" t="s">
        <v>304</v>
      </c>
      <c r="AF10" s="344"/>
      <c r="AG10" s="294" t="s">
        <v>6</v>
      </c>
      <c r="AH10" s="296" t="s">
        <v>309</v>
      </c>
      <c r="AI10" s="296">
        <v>61.68</v>
      </c>
      <c r="AJ10" s="296">
        <v>64.77</v>
      </c>
      <c r="AK10" s="296">
        <v>67.849999999999994</v>
      </c>
      <c r="AL10" s="296">
        <v>70.94</v>
      </c>
      <c r="AM10" s="296">
        <v>70.94</v>
      </c>
      <c r="AN10" s="227"/>
      <c r="AO10" s="227"/>
      <c r="AP10" s="227"/>
      <c r="AQ10" s="227"/>
      <c r="AR10" s="227"/>
      <c r="AS10" s="227"/>
      <c r="AT10" s="227"/>
      <c r="AU10" s="227"/>
      <c r="AV10" s="227"/>
      <c r="AW10" s="227"/>
      <c r="AX10" s="227"/>
      <c r="AY10" s="227"/>
      <c r="AZ10" s="227"/>
      <c r="BA10" s="227"/>
      <c r="BB10" s="227"/>
      <c r="BC10" s="227"/>
      <c r="BD10" s="227"/>
      <c r="BE10" s="227"/>
      <c r="BG10" s="267" t="s">
        <v>166</v>
      </c>
      <c r="BH10" s="267"/>
      <c r="BI10" s="267"/>
      <c r="BJ10" s="267"/>
      <c r="BK10" s="267"/>
      <c r="BL10" s="267"/>
      <c r="BM10" s="267"/>
      <c r="BN10" s="267"/>
    </row>
    <row r="11" spans="20:66" ht="41.25" customHeight="1" x14ac:dyDescent="0.25">
      <c r="T11" s="440"/>
      <c r="U11" s="440"/>
      <c r="V11" s="440"/>
      <c r="W11" s="440"/>
      <c r="X11" s="440"/>
      <c r="Y11" s="440"/>
      <c r="Z11" s="440"/>
      <c r="AA11" s="440"/>
      <c r="AB11" s="440"/>
      <c r="AC11" s="292"/>
      <c r="AD11" s="293"/>
      <c r="AE11" s="352" t="s">
        <v>305</v>
      </c>
      <c r="AF11" s="353"/>
      <c r="AG11" s="294"/>
      <c r="AH11" s="283"/>
      <c r="AI11" s="283"/>
      <c r="AJ11" s="283"/>
      <c r="AK11" s="283"/>
      <c r="AL11" s="283"/>
      <c r="AM11" s="283"/>
      <c r="AN11" s="229"/>
      <c r="AO11" s="229"/>
      <c r="AP11" s="229"/>
      <c r="AQ11" s="229"/>
      <c r="AR11" s="229"/>
      <c r="AS11" s="229"/>
      <c r="AT11" s="229"/>
      <c r="AU11" s="229"/>
      <c r="AV11" s="229"/>
      <c r="AW11" s="229"/>
      <c r="AX11" s="229"/>
      <c r="AY11" s="229"/>
      <c r="AZ11" s="229"/>
      <c r="BA11" s="229"/>
      <c r="BB11" s="229"/>
      <c r="BC11" s="229"/>
      <c r="BD11" s="229"/>
      <c r="BE11" s="229"/>
      <c r="BG11" s="268" t="s">
        <v>8</v>
      </c>
      <c r="BH11" s="268" t="s">
        <v>9</v>
      </c>
      <c r="BI11" s="186"/>
      <c r="BJ11" s="268" t="s">
        <v>0</v>
      </c>
      <c r="BK11" s="268"/>
      <c r="BL11" s="268"/>
      <c r="BM11" s="268"/>
      <c r="BN11" s="268"/>
    </row>
    <row r="12" spans="20:66" ht="39.75" customHeight="1" thickBot="1" x14ac:dyDescent="0.3">
      <c r="T12" s="440"/>
      <c r="U12" s="440"/>
      <c r="V12" s="440"/>
      <c r="W12" s="440"/>
      <c r="X12" s="440"/>
      <c r="Y12" s="440"/>
      <c r="Z12" s="440"/>
      <c r="AA12" s="440"/>
      <c r="AB12" s="440"/>
      <c r="AC12" s="292" t="s">
        <v>48</v>
      </c>
      <c r="AD12" s="293" t="s">
        <v>306</v>
      </c>
      <c r="AE12" s="365" t="s">
        <v>307</v>
      </c>
      <c r="AF12" s="344"/>
      <c r="AG12" s="294" t="s">
        <v>6</v>
      </c>
      <c r="AH12" s="296" t="s">
        <v>309</v>
      </c>
      <c r="AI12" s="296">
        <v>61.68</v>
      </c>
      <c r="AJ12" s="296">
        <v>64.77</v>
      </c>
      <c r="AK12" s="296">
        <v>67.849999999999994</v>
      </c>
      <c r="AL12" s="296">
        <v>70.94</v>
      </c>
      <c r="AM12" s="296">
        <v>70.94</v>
      </c>
      <c r="AN12" s="227"/>
      <c r="AO12" s="227"/>
      <c r="AP12" s="227"/>
      <c r="AQ12" s="227"/>
      <c r="AR12" s="227"/>
      <c r="AS12" s="227"/>
      <c r="AT12" s="227"/>
      <c r="AU12" s="227"/>
      <c r="AV12" s="227"/>
      <c r="AW12" s="227"/>
      <c r="AX12" s="227"/>
      <c r="AY12" s="227"/>
      <c r="AZ12" s="227"/>
      <c r="BA12" s="227"/>
      <c r="BB12" s="227"/>
      <c r="BC12" s="227"/>
      <c r="BD12" s="227"/>
      <c r="BE12" s="227"/>
      <c r="BG12" s="268"/>
      <c r="BH12" s="268"/>
      <c r="BI12" s="186" t="s">
        <v>2</v>
      </c>
      <c r="BJ12" s="186">
        <v>2017</v>
      </c>
      <c r="BK12" s="186">
        <v>2018</v>
      </c>
      <c r="BL12" s="186">
        <v>2019</v>
      </c>
      <c r="BM12" s="186">
        <v>2020</v>
      </c>
      <c r="BN12" s="186">
        <v>2021</v>
      </c>
    </row>
    <row r="13" spans="20:66" ht="34.5" customHeight="1" x14ac:dyDescent="0.25">
      <c r="AC13" s="292"/>
      <c r="AD13" s="293"/>
      <c r="AE13" s="352" t="s">
        <v>308</v>
      </c>
      <c r="AF13" s="353"/>
      <c r="AG13" s="294"/>
      <c r="AH13" s="283"/>
      <c r="AI13" s="283"/>
      <c r="AJ13" s="283"/>
      <c r="AK13" s="283"/>
      <c r="AL13" s="283"/>
      <c r="AM13" s="283"/>
      <c r="AN13" s="229"/>
      <c r="AO13" s="229"/>
      <c r="AP13" s="229"/>
      <c r="AQ13" s="229"/>
      <c r="AR13" s="229"/>
      <c r="AS13" s="229"/>
      <c r="AT13" s="229"/>
      <c r="AU13" s="229"/>
      <c r="AV13" s="229"/>
      <c r="AW13" s="229"/>
      <c r="AX13" s="229"/>
      <c r="AY13" s="229"/>
      <c r="AZ13" s="229"/>
      <c r="BA13" s="229"/>
      <c r="BB13" s="229"/>
      <c r="BC13" s="229"/>
      <c r="BD13" s="229"/>
      <c r="BE13" s="229"/>
      <c r="BG13" s="191" t="s">
        <v>371</v>
      </c>
      <c r="BH13" s="141" t="s">
        <v>165</v>
      </c>
      <c r="BI13" s="102" t="s">
        <v>99</v>
      </c>
      <c r="BJ13" s="186">
        <v>15.6</v>
      </c>
      <c r="BK13" s="186">
        <v>15.6</v>
      </c>
      <c r="BL13" s="186">
        <v>45</v>
      </c>
      <c r="BM13" s="186">
        <v>15.6</v>
      </c>
      <c r="BN13" s="186">
        <v>15.6</v>
      </c>
    </row>
    <row r="14" spans="20:66" ht="38.25" customHeight="1" x14ac:dyDescent="0.25">
      <c r="AC14" s="168"/>
      <c r="AD14" s="167"/>
      <c r="BG14" s="51"/>
      <c r="BH14" s="51"/>
      <c r="BI14" s="51"/>
      <c r="BJ14" s="51"/>
      <c r="BK14" s="51"/>
      <c r="BL14" s="51"/>
      <c r="BM14" s="51"/>
      <c r="BN14" s="51"/>
    </row>
    <row r="15" spans="20:66" ht="32.25" customHeight="1" x14ac:dyDescent="0.25">
      <c r="BG15" s="266" t="s">
        <v>161</v>
      </c>
      <c r="BH15" s="266"/>
      <c r="BI15" s="266"/>
      <c r="BJ15" s="266"/>
      <c r="BK15" s="266"/>
      <c r="BL15" s="266"/>
      <c r="BM15" s="266"/>
      <c r="BN15" s="266"/>
    </row>
    <row r="16" spans="20:66" ht="28.5" customHeight="1" x14ac:dyDescent="0.25">
      <c r="T16" s="440"/>
      <c r="U16" s="440"/>
      <c r="V16" s="440"/>
      <c r="W16" s="440"/>
      <c r="X16" s="440"/>
      <c r="Y16" s="440"/>
      <c r="Z16" s="440"/>
      <c r="AA16" s="440"/>
      <c r="AB16" s="440"/>
      <c r="AC16" s="354" t="s">
        <v>301</v>
      </c>
      <c r="AD16" s="354"/>
      <c r="AE16" s="354"/>
      <c r="AF16" s="354"/>
      <c r="AG16" s="354"/>
      <c r="AH16" s="354"/>
      <c r="AI16" s="354"/>
      <c r="AJ16" s="354"/>
      <c r="AK16" s="354"/>
      <c r="AL16" s="354"/>
      <c r="AM16" s="354"/>
      <c r="AN16" s="530"/>
      <c r="AO16" s="530"/>
      <c r="AP16" s="530"/>
      <c r="AQ16" s="530"/>
      <c r="AR16" s="530"/>
      <c r="AS16" s="530"/>
      <c r="AT16" s="530"/>
      <c r="AU16" s="530"/>
      <c r="AV16" s="530"/>
      <c r="AW16" s="530"/>
      <c r="AX16" s="530"/>
      <c r="AY16" s="530"/>
      <c r="AZ16" s="530"/>
      <c r="BA16" s="530"/>
      <c r="BB16" s="530"/>
      <c r="BC16" s="530"/>
      <c r="BD16" s="530"/>
      <c r="BE16" s="530"/>
      <c r="BG16" s="267" t="s">
        <v>167</v>
      </c>
      <c r="BH16" s="267"/>
      <c r="BI16" s="267"/>
      <c r="BJ16" s="267"/>
      <c r="BK16" s="267"/>
      <c r="BL16" s="267"/>
      <c r="BM16" s="267"/>
      <c r="BN16" s="267"/>
    </row>
    <row r="17" spans="2:66" ht="33.75" customHeight="1" x14ac:dyDescent="0.25">
      <c r="T17" s="440"/>
      <c r="U17" s="440"/>
      <c r="V17" s="440"/>
      <c r="W17" s="440"/>
      <c r="X17" s="440"/>
      <c r="Y17" s="440"/>
      <c r="Z17" s="440"/>
      <c r="AA17" s="440"/>
      <c r="AB17" s="440"/>
      <c r="AC17" s="267" t="s">
        <v>310</v>
      </c>
      <c r="AD17" s="267"/>
      <c r="AE17" s="267"/>
      <c r="AF17" s="267"/>
      <c r="AG17" s="267"/>
      <c r="AH17" s="267"/>
      <c r="AI17" s="267"/>
      <c r="AJ17" s="267"/>
      <c r="AK17" s="267"/>
      <c r="AL17" s="267"/>
      <c r="AM17" s="267"/>
      <c r="AN17" s="528"/>
      <c r="AO17" s="528"/>
      <c r="AP17" s="528"/>
      <c r="AQ17" s="528"/>
      <c r="AR17" s="528"/>
      <c r="AS17" s="528"/>
      <c r="AT17" s="528"/>
      <c r="AU17" s="528"/>
      <c r="AV17" s="528"/>
      <c r="AW17" s="528"/>
      <c r="AX17" s="528"/>
      <c r="AY17" s="528"/>
      <c r="AZ17" s="528"/>
      <c r="BA17" s="528"/>
      <c r="BB17" s="528"/>
      <c r="BC17" s="528"/>
      <c r="BD17" s="528"/>
      <c r="BE17" s="528"/>
      <c r="BG17" s="211"/>
      <c r="BH17" s="155"/>
      <c r="BI17" s="186"/>
      <c r="BJ17" s="268" t="s">
        <v>0</v>
      </c>
      <c r="BK17" s="268"/>
      <c r="BL17" s="268"/>
      <c r="BM17" s="268"/>
      <c r="BN17" s="268"/>
    </row>
    <row r="18" spans="2:66" ht="29.25" customHeight="1" x14ac:dyDescent="0.25">
      <c r="T18" s="440"/>
      <c r="U18" s="440"/>
      <c r="V18" s="440"/>
      <c r="W18" s="440"/>
      <c r="X18" s="440"/>
      <c r="Y18" s="440"/>
      <c r="Z18" s="440"/>
      <c r="AA18" s="440"/>
      <c r="AB18" s="440"/>
      <c r="AC18" s="283" t="s">
        <v>10</v>
      </c>
      <c r="AD18" s="283" t="s">
        <v>252</v>
      </c>
      <c r="AE18" s="366" t="s">
        <v>4</v>
      </c>
      <c r="AF18" s="366"/>
      <c r="AG18" s="367"/>
      <c r="AH18" s="336" t="s">
        <v>2</v>
      </c>
      <c r="AI18" s="284" t="s">
        <v>0</v>
      </c>
      <c r="AJ18" s="284"/>
      <c r="AK18" s="284"/>
      <c r="AL18" s="284"/>
      <c r="AM18" s="371"/>
      <c r="AN18" s="231"/>
      <c r="AO18" s="231"/>
      <c r="AP18" s="231"/>
      <c r="AQ18" s="231"/>
      <c r="AR18" s="231"/>
      <c r="AS18" s="231"/>
      <c r="AT18" s="231"/>
      <c r="AU18" s="231"/>
      <c r="AV18" s="231"/>
      <c r="AW18" s="231"/>
      <c r="AX18" s="231"/>
      <c r="AY18" s="231"/>
      <c r="AZ18" s="231"/>
      <c r="BA18" s="231"/>
      <c r="BB18" s="231"/>
      <c r="BC18" s="231"/>
      <c r="BD18" s="231"/>
      <c r="BE18" s="231"/>
      <c r="BG18" s="186" t="s">
        <v>8</v>
      </c>
      <c r="BH18" s="186" t="s">
        <v>9</v>
      </c>
      <c r="BI18" s="186" t="s">
        <v>2</v>
      </c>
      <c r="BJ18" s="186">
        <v>2017</v>
      </c>
      <c r="BK18" s="186">
        <v>2018</v>
      </c>
      <c r="BL18" s="186">
        <v>2019</v>
      </c>
      <c r="BM18" s="186">
        <v>2020</v>
      </c>
      <c r="BN18" s="186">
        <v>2021</v>
      </c>
    </row>
    <row r="19" spans="2:66" ht="21.75" customHeight="1" x14ac:dyDescent="0.25">
      <c r="AC19" s="283"/>
      <c r="AD19" s="283"/>
      <c r="AE19" s="368"/>
      <c r="AF19" s="368"/>
      <c r="AG19" s="369"/>
      <c r="AH19" s="370"/>
      <c r="AI19" s="22">
        <v>2017</v>
      </c>
      <c r="AJ19" s="131">
        <v>2018</v>
      </c>
      <c r="AK19" s="131">
        <v>2019</v>
      </c>
      <c r="AL19" s="131">
        <v>2020</v>
      </c>
      <c r="AM19" s="35">
        <v>2021</v>
      </c>
      <c r="AN19" s="529"/>
      <c r="AO19" s="529"/>
      <c r="AP19" s="529"/>
      <c r="AQ19" s="529"/>
      <c r="AR19" s="529"/>
      <c r="AS19" s="529"/>
      <c r="AT19" s="529"/>
      <c r="AU19" s="529"/>
      <c r="AV19" s="529"/>
      <c r="AW19" s="529"/>
      <c r="AX19" s="529"/>
      <c r="AY19" s="529"/>
      <c r="AZ19" s="529"/>
      <c r="BA19" s="529"/>
      <c r="BB19" s="529"/>
      <c r="BC19" s="529"/>
      <c r="BD19" s="529"/>
      <c r="BE19" s="529"/>
      <c r="BG19" s="191" t="s">
        <v>367</v>
      </c>
      <c r="BH19" s="141" t="s">
        <v>168</v>
      </c>
      <c r="BI19" s="102" t="s">
        <v>65</v>
      </c>
      <c r="BJ19" s="186">
        <v>10</v>
      </c>
      <c r="BK19" s="186">
        <v>30</v>
      </c>
      <c r="BL19" s="186">
        <v>50</v>
      </c>
      <c r="BM19" s="186">
        <v>50</v>
      </c>
      <c r="BN19" s="186">
        <v>50</v>
      </c>
    </row>
    <row r="20" spans="2:66" ht="28.5" customHeight="1" thickBot="1" x14ac:dyDescent="0.3">
      <c r="I20" s="99"/>
      <c r="J20" s="99"/>
      <c r="K20" s="99"/>
      <c r="L20" s="99"/>
      <c r="M20" s="99"/>
      <c r="N20" s="99"/>
      <c r="AC20" s="292" t="s">
        <v>48</v>
      </c>
      <c r="AD20" s="271" t="s">
        <v>311</v>
      </c>
      <c r="AE20" s="361" t="s">
        <v>313</v>
      </c>
      <c r="AF20" s="362"/>
      <c r="AG20" s="294" t="s">
        <v>6</v>
      </c>
      <c r="AH20" s="296" t="s">
        <v>309</v>
      </c>
      <c r="AI20" s="283">
        <v>5</v>
      </c>
      <c r="AJ20" s="283">
        <v>10</v>
      </c>
      <c r="AK20" s="283">
        <v>10</v>
      </c>
      <c r="AL20" s="283">
        <v>10</v>
      </c>
      <c r="AM20" s="283">
        <v>10</v>
      </c>
      <c r="AN20" s="229"/>
      <c r="AO20" s="229"/>
      <c r="AP20" s="229"/>
      <c r="AQ20" s="229"/>
      <c r="AR20" s="229"/>
      <c r="AS20" s="229"/>
      <c r="AT20" s="229"/>
      <c r="AU20" s="229"/>
      <c r="AV20" s="229"/>
      <c r="AW20" s="229"/>
      <c r="AX20" s="229"/>
      <c r="AY20" s="229"/>
      <c r="AZ20" s="229"/>
      <c r="BA20" s="229"/>
      <c r="BB20" s="229"/>
      <c r="BC20" s="229"/>
      <c r="BD20" s="229"/>
      <c r="BE20" s="229"/>
      <c r="BG20" s="51"/>
      <c r="BH20" s="51"/>
      <c r="BI20" s="51"/>
      <c r="BJ20" s="51"/>
      <c r="BK20" s="51"/>
      <c r="BL20" s="51"/>
      <c r="BM20" s="51"/>
      <c r="BN20" s="51"/>
    </row>
    <row r="21" spans="2:66" ht="35.25" customHeight="1" x14ac:dyDescent="0.25">
      <c r="D21" s="455" t="s">
        <v>40</v>
      </c>
      <c r="E21" s="455"/>
      <c r="F21" s="455"/>
      <c r="G21" s="455"/>
      <c r="H21" s="455"/>
      <c r="I21" s="455"/>
      <c r="J21" s="455"/>
      <c r="K21" s="455"/>
      <c r="L21" s="455"/>
      <c r="M21" s="455"/>
      <c r="N21" s="455"/>
      <c r="AC21" s="292"/>
      <c r="AD21" s="375"/>
      <c r="AE21" s="352" t="s">
        <v>305</v>
      </c>
      <c r="AF21" s="353"/>
      <c r="AG21" s="294"/>
      <c r="AH21" s="283"/>
      <c r="AI21" s="283"/>
      <c r="AJ21" s="283"/>
      <c r="AK21" s="283"/>
      <c r="AL21" s="283"/>
      <c r="AM21" s="283"/>
      <c r="AN21" s="229"/>
      <c r="AO21" s="229"/>
      <c r="AP21" s="229"/>
      <c r="AQ21" s="229"/>
      <c r="AR21" s="229"/>
      <c r="AS21" s="229"/>
      <c r="AT21" s="229"/>
      <c r="AU21" s="229"/>
      <c r="AV21" s="229"/>
      <c r="AW21" s="229"/>
      <c r="AX21" s="229"/>
      <c r="AY21" s="229"/>
      <c r="AZ21" s="229"/>
      <c r="BA21" s="229"/>
      <c r="BB21" s="229"/>
      <c r="BC21" s="229"/>
      <c r="BD21" s="229"/>
      <c r="BE21" s="229"/>
      <c r="BG21" s="266" t="s">
        <v>162</v>
      </c>
      <c r="BH21" s="266"/>
      <c r="BI21" s="266"/>
      <c r="BJ21" s="266"/>
      <c r="BK21" s="266"/>
      <c r="BL21" s="266"/>
      <c r="BM21" s="266"/>
      <c r="BN21" s="266"/>
    </row>
    <row r="22" spans="2:66" ht="33.75" customHeight="1" thickBot="1" x14ac:dyDescent="0.3">
      <c r="D22" s="455"/>
      <c r="E22" s="455"/>
      <c r="F22" s="455"/>
      <c r="G22" s="455"/>
      <c r="H22" s="455"/>
      <c r="I22" s="455"/>
      <c r="J22" s="455"/>
      <c r="K22" s="455"/>
      <c r="L22" s="455"/>
      <c r="M22" s="455"/>
      <c r="N22" s="455"/>
      <c r="AC22" s="292" t="s">
        <v>48</v>
      </c>
      <c r="AD22" s="271" t="s">
        <v>312</v>
      </c>
      <c r="AE22" s="278" t="s">
        <v>314</v>
      </c>
      <c r="AF22" s="363"/>
      <c r="AG22" s="294" t="s">
        <v>6</v>
      </c>
      <c r="AH22" s="296" t="s">
        <v>309</v>
      </c>
      <c r="AI22" s="283">
        <v>5</v>
      </c>
      <c r="AJ22" s="283">
        <v>10</v>
      </c>
      <c r="AK22" s="283">
        <v>10</v>
      </c>
      <c r="AL22" s="283">
        <v>10</v>
      </c>
      <c r="AM22" s="283">
        <v>10</v>
      </c>
      <c r="AN22" s="229"/>
      <c r="AO22" s="229"/>
      <c r="AP22" s="229"/>
      <c r="AQ22" s="229"/>
      <c r="AR22" s="229"/>
      <c r="AS22" s="229"/>
      <c r="AT22" s="229"/>
      <c r="AU22" s="229"/>
      <c r="AV22" s="229"/>
      <c r="AW22" s="229"/>
      <c r="AX22" s="229"/>
      <c r="AY22" s="229"/>
      <c r="AZ22" s="229"/>
      <c r="BA22" s="229"/>
      <c r="BB22" s="229"/>
      <c r="BC22" s="229"/>
      <c r="BD22" s="229"/>
      <c r="BE22" s="229"/>
      <c r="BG22" s="267" t="s">
        <v>169</v>
      </c>
      <c r="BH22" s="267"/>
      <c r="BI22" s="267"/>
      <c r="BJ22" s="267"/>
      <c r="BK22" s="267"/>
      <c r="BL22" s="267"/>
      <c r="BM22" s="267"/>
      <c r="BN22" s="267"/>
    </row>
    <row r="23" spans="2:66" ht="53.25" customHeight="1" x14ac:dyDescent="0.25">
      <c r="D23" s="455"/>
      <c r="E23" s="455"/>
      <c r="F23" s="455"/>
      <c r="G23" s="455"/>
      <c r="H23" s="455"/>
      <c r="I23" s="455"/>
      <c r="J23" s="455"/>
      <c r="K23" s="455"/>
      <c r="L23" s="455"/>
      <c r="M23" s="455"/>
      <c r="N23" s="455"/>
      <c r="AC23" s="292"/>
      <c r="AD23" s="375"/>
      <c r="AE23" s="364" t="s">
        <v>308</v>
      </c>
      <c r="AF23" s="346"/>
      <c r="AG23" s="294"/>
      <c r="AH23" s="283"/>
      <c r="AI23" s="283"/>
      <c r="AJ23" s="283"/>
      <c r="AK23" s="283"/>
      <c r="AL23" s="283"/>
      <c r="AM23" s="283"/>
      <c r="AN23" s="229"/>
      <c r="AO23" s="229"/>
      <c r="AP23" s="229"/>
      <c r="AQ23" s="229"/>
      <c r="AR23" s="229"/>
      <c r="AS23" s="229"/>
      <c r="AT23" s="229"/>
      <c r="AU23" s="229"/>
      <c r="AV23" s="229"/>
      <c r="AW23" s="229"/>
      <c r="AX23" s="229"/>
      <c r="AY23" s="229"/>
      <c r="AZ23" s="229"/>
      <c r="BA23" s="229"/>
      <c r="BB23" s="229"/>
      <c r="BC23" s="229"/>
      <c r="BD23" s="229"/>
      <c r="BE23" s="229"/>
      <c r="BG23" s="211"/>
      <c r="BH23" s="155"/>
      <c r="BI23" s="186"/>
      <c r="BJ23" s="268" t="s">
        <v>0</v>
      </c>
      <c r="BK23" s="268"/>
      <c r="BL23" s="268"/>
      <c r="BM23" s="268"/>
      <c r="BN23" s="268"/>
    </row>
    <row r="24" spans="2:66" ht="15" customHeight="1" x14ac:dyDescent="0.25">
      <c r="D24" s="454" t="s">
        <v>379</v>
      </c>
      <c r="E24" s="454"/>
      <c r="F24" s="454"/>
      <c r="G24" s="454"/>
      <c r="H24" s="454"/>
      <c r="I24" s="454"/>
      <c r="J24" s="454"/>
      <c r="K24" s="454"/>
      <c r="L24" s="454"/>
      <c r="M24" s="454"/>
      <c r="N24" s="454"/>
      <c r="AC24" s="169"/>
      <c r="AD24" s="69"/>
      <c r="AE24" s="61"/>
      <c r="AF24" s="61"/>
      <c r="AG24" s="205"/>
      <c r="AH24" s="202"/>
      <c r="AI24" s="202"/>
      <c r="AJ24" s="202"/>
      <c r="AK24" s="202"/>
      <c r="AL24" s="202"/>
      <c r="AM24" s="202"/>
      <c r="AN24" s="229"/>
      <c r="AO24" s="229"/>
      <c r="AP24" s="229"/>
      <c r="AQ24" s="229"/>
      <c r="AR24" s="229"/>
      <c r="AS24" s="229"/>
      <c r="AT24" s="229"/>
      <c r="AU24" s="229"/>
      <c r="AV24" s="229"/>
      <c r="AW24" s="229"/>
      <c r="AX24" s="229"/>
      <c r="AY24" s="229"/>
      <c r="AZ24" s="229"/>
      <c r="BA24" s="229"/>
      <c r="BB24" s="229"/>
      <c r="BC24" s="229"/>
      <c r="BD24" s="229"/>
      <c r="BE24" s="229"/>
      <c r="BG24" s="211" t="s">
        <v>8</v>
      </c>
      <c r="BH24" s="211" t="s">
        <v>9</v>
      </c>
      <c r="BI24" s="186" t="s">
        <v>2</v>
      </c>
      <c r="BJ24" s="186">
        <v>2017</v>
      </c>
      <c r="BK24" s="186">
        <v>2018</v>
      </c>
      <c r="BL24" s="186">
        <v>2019</v>
      </c>
      <c r="BM24" s="186">
        <v>2020</v>
      </c>
      <c r="BN24" s="186">
        <v>2021</v>
      </c>
    </row>
    <row r="25" spans="2:66" ht="27" customHeight="1" x14ac:dyDescent="0.25">
      <c r="D25" s="454"/>
      <c r="E25" s="454"/>
      <c r="F25" s="454"/>
      <c r="G25" s="454"/>
      <c r="H25" s="454"/>
      <c r="I25" s="454"/>
      <c r="J25" s="454"/>
      <c r="K25" s="454"/>
      <c r="L25" s="454"/>
      <c r="M25" s="454"/>
      <c r="N25" s="454"/>
      <c r="AC25" s="354" t="s">
        <v>315</v>
      </c>
      <c r="AD25" s="354"/>
      <c r="AE25" s="354"/>
      <c r="AF25" s="354"/>
      <c r="AG25" s="354"/>
      <c r="AH25" s="354"/>
      <c r="AI25" s="354"/>
      <c r="AJ25" s="354"/>
      <c r="AK25" s="354"/>
      <c r="AL25" s="354"/>
      <c r="AM25" s="354"/>
      <c r="AN25" s="530"/>
      <c r="AO25" s="530"/>
      <c r="AP25" s="530"/>
      <c r="AQ25" s="530"/>
      <c r="AR25" s="530"/>
      <c r="AS25" s="530"/>
      <c r="AT25" s="530"/>
      <c r="AU25" s="530"/>
      <c r="AV25" s="530"/>
      <c r="AW25" s="530"/>
      <c r="AX25" s="530"/>
      <c r="AY25" s="530"/>
      <c r="AZ25" s="530"/>
      <c r="BA25" s="530"/>
      <c r="BB25" s="530"/>
      <c r="BC25" s="530"/>
      <c r="BD25" s="530"/>
      <c r="BE25" s="530"/>
      <c r="BG25" s="191" t="s">
        <v>367</v>
      </c>
      <c r="BH25" s="141" t="s">
        <v>170</v>
      </c>
      <c r="BI25" s="102" t="s">
        <v>99</v>
      </c>
      <c r="BJ25" s="186" t="s">
        <v>296</v>
      </c>
      <c r="BK25" s="186">
        <v>5</v>
      </c>
      <c r="BL25" s="186">
        <v>6</v>
      </c>
      <c r="BM25" s="186">
        <v>6</v>
      </c>
      <c r="BN25" s="186">
        <v>6</v>
      </c>
    </row>
    <row r="26" spans="2:66" ht="27" customHeight="1" x14ac:dyDescent="0.25">
      <c r="D26" s="454"/>
      <c r="E26" s="454"/>
      <c r="F26" s="454"/>
      <c r="G26" s="454"/>
      <c r="H26" s="454"/>
      <c r="I26" s="454"/>
      <c r="J26" s="454"/>
      <c r="K26" s="454"/>
      <c r="L26" s="454"/>
      <c r="M26" s="454"/>
      <c r="N26" s="454"/>
      <c r="AC26" s="267" t="s">
        <v>323</v>
      </c>
      <c r="AD26" s="267"/>
      <c r="AE26" s="267"/>
      <c r="AF26" s="267"/>
      <c r="AG26" s="267"/>
      <c r="AH26" s="267"/>
      <c r="AI26" s="267"/>
      <c r="AJ26" s="267"/>
      <c r="AK26" s="267"/>
      <c r="AL26" s="267"/>
      <c r="AM26" s="267"/>
      <c r="AN26" s="528"/>
      <c r="AO26" s="528"/>
      <c r="AP26" s="528"/>
      <c r="AQ26" s="528"/>
      <c r="AR26" s="528"/>
      <c r="AS26" s="528"/>
      <c r="AT26" s="528"/>
      <c r="AU26" s="528"/>
      <c r="AV26" s="528"/>
      <c r="AW26" s="528"/>
      <c r="AX26" s="528"/>
      <c r="AY26" s="528"/>
      <c r="AZ26" s="528"/>
      <c r="BA26" s="528"/>
      <c r="BB26" s="528"/>
      <c r="BC26" s="528"/>
      <c r="BD26" s="528"/>
      <c r="BE26" s="528"/>
      <c r="BG26" s="51"/>
      <c r="BH26" s="51"/>
      <c r="BI26" s="51"/>
      <c r="BJ26" s="51"/>
      <c r="BK26" s="51"/>
      <c r="BL26" s="51"/>
      <c r="BM26" s="51"/>
      <c r="BN26" s="51"/>
    </row>
    <row r="27" spans="2:66" ht="15" customHeight="1" x14ac:dyDescent="0.25">
      <c r="T27" s="441"/>
      <c r="U27" s="441"/>
      <c r="V27" s="441"/>
      <c r="W27" s="441"/>
      <c r="X27" s="441"/>
      <c r="Y27" s="441"/>
      <c r="Z27" s="441"/>
      <c r="AA27" s="441"/>
      <c r="AB27" s="441"/>
      <c r="AC27" s="356" t="s">
        <v>19</v>
      </c>
      <c r="AD27" s="295" t="s">
        <v>20</v>
      </c>
      <c r="AE27" s="288" t="s">
        <v>4</v>
      </c>
      <c r="AF27" s="288"/>
      <c r="AG27" s="288"/>
      <c r="AH27" s="197"/>
      <c r="AI27" s="297" t="s">
        <v>0</v>
      </c>
      <c r="AJ27" s="297"/>
      <c r="AK27" s="297"/>
      <c r="AL27" s="297"/>
      <c r="AM27" s="297"/>
      <c r="AN27" s="230"/>
      <c r="AO27" s="230"/>
      <c r="AP27" s="230"/>
      <c r="AQ27" s="230"/>
      <c r="AR27" s="230"/>
      <c r="AS27" s="230"/>
      <c r="AT27" s="230"/>
      <c r="AU27" s="230"/>
      <c r="AV27" s="230"/>
      <c r="AW27" s="230"/>
      <c r="AX27" s="230"/>
      <c r="AY27" s="230"/>
      <c r="AZ27" s="230"/>
      <c r="BA27" s="230"/>
      <c r="BB27" s="230"/>
      <c r="BC27" s="230"/>
      <c r="BD27" s="230"/>
      <c r="BE27" s="230"/>
      <c r="BG27" s="266" t="s">
        <v>163</v>
      </c>
      <c r="BH27" s="266"/>
      <c r="BI27" s="266"/>
      <c r="BJ27" s="266"/>
      <c r="BK27" s="266"/>
      <c r="BL27" s="266"/>
      <c r="BM27" s="266"/>
      <c r="BN27" s="266"/>
    </row>
    <row r="28" spans="2:66" ht="24" customHeight="1" x14ac:dyDescent="0.25">
      <c r="T28" s="441"/>
      <c r="U28" s="441"/>
      <c r="V28" s="441"/>
      <c r="W28" s="441"/>
      <c r="X28" s="441"/>
      <c r="Y28" s="441"/>
      <c r="Z28" s="441"/>
      <c r="AA28" s="441"/>
      <c r="AB28" s="441"/>
      <c r="AC28" s="356"/>
      <c r="AD28" s="295"/>
      <c r="AE28" s="288"/>
      <c r="AF28" s="288"/>
      <c r="AG28" s="288"/>
      <c r="AH28" s="197" t="s">
        <v>2</v>
      </c>
      <c r="AI28" s="210">
        <v>2017</v>
      </c>
      <c r="AJ28" s="210">
        <v>2018</v>
      </c>
      <c r="AK28" s="210">
        <v>2019</v>
      </c>
      <c r="AL28" s="210">
        <v>2020</v>
      </c>
      <c r="AM28" s="210">
        <v>2021</v>
      </c>
      <c r="AN28" s="529"/>
      <c r="AO28" s="529"/>
      <c r="AP28" s="529"/>
      <c r="AQ28" s="529"/>
      <c r="AR28" s="529"/>
      <c r="AS28" s="529"/>
      <c r="AT28" s="529"/>
      <c r="AU28" s="529"/>
      <c r="AV28" s="529"/>
      <c r="AW28" s="529"/>
      <c r="AX28" s="529"/>
      <c r="AY28" s="529"/>
      <c r="AZ28" s="529"/>
      <c r="BA28" s="529"/>
      <c r="BB28" s="529"/>
      <c r="BC28" s="529"/>
      <c r="BD28" s="529"/>
      <c r="BE28" s="529"/>
      <c r="BG28" s="267" t="s">
        <v>171</v>
      </c>
      <c r="BH28" s="267"/>
      <c r="BI28" s="267"/>
      <c r="BJ28" s="267"/>
      <c r="BK28" s="267"/>
      <c r="BL28" s="267"/>
      <c r="BM28" s="267"/>
      <c r="BN28" s="267"/>
    </row>
    <row r="29" spans="2:66" ht="39.75" customHeight="1" thickBot="1" x14ac:dyDescent="0.3">
      <c r="V29" s="19"/>
      <c r="W29" s="19"/>
      <c r="X29" s="19"/>
      <c r="Y29" s="19"/>
      <c r="Z29" s="19"/>
      <c r="AA29" s="19"/>
      <c r="AB29" s="15"/>
      <c r="AC29" s="292" t="s">
        <v>48</v>
      </c>
      <c r="AD29" s="293" t="s">
        <v>322</v>
      </c>
      <c r="AE29" s="344" t="s">
        <v>325</v>
      </c>
      <c r="AF29" s="345"/>
      <c r="AG29" s="350" t="s">
        <v>6</v>
      </c>
      <c r="AH29" s="374" t="s">
        <v>309</v>
      </c>
      <c r="AI29" s="374">
        <v>30</v>
      </c>
      <c r="AJ29" s="374">
        <v>35</v>
      </c>
      <c r="AK29" s="374">
        <v>40</v>
      </c>
      <c r="AL29" s="374">
        <v>45</v>
      </c>
      <c r="AM29" s="374">
        <v>50</v>
      </c>
      <c r="AN29" s="227"/>
      <c r="AO29" s="227"/>
      <c r="AP29" s="227"/>
      <c r="AQ29" s="227"/>
      <c r="AR29" s="227"/>
      <c r="AS29" s="227"/>
      <c r="AT29" s="227"/>
      <c r="AU29" s="227"/>
      <c r="AV29" s="227"/>
      <c r="AW29" s="227"/>
      <c r="AX29" s="227"/>
      <c r="AY29" s="227"/>
      <c r="AZ29" s="227"/>
      <c r="BA29" s="227"/>
      <c r="BB29" s="227"/>
      <c r="BC29" s="227"/>
      <c r="BD29" s="227"/>
      <c r="BE29" s="227"/>
      <c r="BG29" s="211"/>
      <c r="BH29" s="155"/>
      <c r="BI29" s="186"/>
      <c r="BJ29" s="268" t="s">
        <v>0</v>
      </c>
      <c r="BK29" s="268"/>
      <c r="BL29" s="268"/>
      <c r="BM29" s="268"/>
      <c r="BN29" s="268"/>
    </row>
    <row r="30" spans="2:66" ht="55.5" customHeight="1" x14ac:dyDescent="0.25">
      <c r="V30" s="18"/>
      <c r="W30" s="18"/>
      <c r="X30" s="18"/>
      <c r="Y30" s="18"/>
      <c r="Z30" s="18"/>
      <c r="AA30" s="18"/>
      <c r="AB30" s="16"/>
      <c r="AC30" s="292"/>
      <c r="AD30" s="293"/>
      <c r="AE30" s="352" t="s">
        <v>326</v>
      </c>
      <c r="AF30" s="353"/>
      <c r="AG30" s="351"/>
      <c r="AH30" s="283"/>
      <c r="AI30" s="283"/>
      <c r="AJ30" s="283"/>
      <c r="AK30" s="283"/>
      <c r="AL30" s="283"/>
      <c r="AM30" s="283"/>
      <c r="AN30" s="229"/>
      <c r="AO30" s="229"/>
      <c r="AP30" s="229"/>
      <c r="AQ30" s="229"/>
      <c r="AR30" s="229"/>
      <c r="AS30" s="229"/>
      <c r="AT30" s="229"/>
      <c r="AU30" s="229"/>
      <c r="AV30" s="229"/>
      <c r="AW30" s="229"/>
      <c r="AX30" s="229"/>
      <c r="AY30" s="229"/>
      <c r="AZ30" s="229"/>
      <c r="BA30" s="229"/>
      <c r="BB30" s="229"/>
      <c r="BC30" s="229"/>
      <c r="BD30" s="229"/>
      <c r="BE30" s="229"/>
      <c r="BG30" s="211" t="s">
        <v>8</v>
      </c>
      <c r="BH30" s="211" t="s">
        <v>9</v>
      </c>
      <c r="BI30" s="186" t="s">
        <v>2</v>
      </c>
      <c r="BJ30" s="186">
        <v>2017</v>
      </c>
      <c r="BK30" s="186">
        <v>2018</v>
      </c>
      <c r="BL30" s="186">
        <v>2019</v>
      </c>
      <c r="BM30" s="186">
        <v>2020</v>
      </c>
      <c r="BN30" s="186">
        <v>2021</v>
      </c>
    </row>
    <row r="31" spans="2:66" ht="30.75" customHeight="1" x14ac:dyDescent="0.55000000000000004">
      <c r="B31" s="21"/>
      <c r="C31" s="453" t="s">
        <v>41</v>
      </c>
      <c r="D31" s="453"/>
      <c r="E31" s="453"/>
      <c r="F31" s="453"/>
      <c r="G31" s="453"/>
      <c r="H31" s="453"/>
      <c r="I31" s="453"/>
      <c r="J31" s="453"/>
      <c r="K31" s="453"/>
      <c r="L31" s="453"/>
      <c r="M31" s="453"/>
      <c r="N31" s="453"/>
      <c r="X31" s="51"/>
      <c r="Y31" s="51"/>
      <c r="Z31" s="51"/>
      <c r="AA31" s="53"/>
      <c r="AB31" s="53"/>
      <c r="AC31" s="9"/>
      <c r="AD31" s="69"/>
      <c r="AE31" s="195"/>
      <c r="AF31" s="195"/>
      <c r="AG31" s="195"/>
      <c r="AH31" s="202"/>
      <c r="AI31" s="8"/>
      <c r="AJ31" s="59"/>
      <c r="AK31" s="8"/>
      <c r="AL31" s="8"/>
      <c r="AM31" s="8"/>
      <c r="AN31" s="8"/>
      <c r="AO31" s="8"/>
      <c r="AP31" s="8"/>
      <c r="AQ31" s="8"/>
      <c r="AR31" s="8"/>
      <c r="AS31" s="8"/>
      <c r="AT31" s="8"/>
      <c r="AU31" s="8"/>
      <c r="AV31" s="8"/>
      <c r="AW31" s="8"/>
      <c r="AX31" s="8"/>
      <c r="AY31" s="8"/>
      <c r="AZ31" s="8"/>
      <c r="BA31" s="8"/>
      <c r="BB31" s="8"/>
      <c r="BC31" s="8"/>
      <c r="BD31" s="8"/>
      <c r="BE31" s="8"/>
      <c r="BG31" s="191" t="s">
        <v>369</v>
      </c>
      <c r="BH31" s="105" t="s">
        <v>172</v>
      </c>
      <c r="BI31" s="102" t="s">
        <v>70</v>
      </c>
      <c r="BJ31" s="186">
        <v>30</v>
      </c>
      <c r="BK31" s="186">
        <v>30</v>
      </c>
      <c r="BL31" s="186">
        <v>35</v>
      </c>
      <c r="BM31" s="186">
        <v>35</v>
      </c>
      <c r="BN31" s="186">
        <v>40</v>
      </c>
    </row>
    <row r="32" spans="2:66" ht="32.25" customHeight="1" x14ac:dyDescent="0.25">
      <c r="C32" s="453"/>
      <c r="D32" s="453"/>
      <c r="E32" s="453"/>
      <c r="F32" s="453"/>
      <c r="G32" s="453"/>
      <c r="H32" s="453"/>
      <c r="I32" s="453"/>
      <c r="J32" s="453"/>
      <c r="K32" s="453"/>
      <c r="L32" s="453"/>
      <c r="M32" s="453"/>
      <c r="N32" s="453"/>
      <c r="X32" s="51"/>
      <c r="Y32" s="51"/>
      <c r="Z32" s="51"/>
      <c r="AA32" s="52"/>
      <c r="AB32" s="52"/>
      <c r="AC32" s="354" t="s">
        <v>317</v>
      </c>
      <c r="AD32" s="354"/>
      <c r="AE32" s="354"/>
      <c r="AF32" s="354"/>
      <c r="AG32" s="354"/>
      <c r="AH32" s="354"/>
      <c r="AI32" s="354"/>
      <c r="AJ32" s="354"/>
      <c r="AK32" s="354"/>
      <c r="AL32" s="354"/>
      <c r="AM32" s="354"/>
      <c r="AN32" s="530"/>
      <c r="AO32" s="530"/>
      <c r="AP32" s="530"/>
      <c r="AQ32" s="530"/>
      <c r="AR32" s="530"/>
      <c r="AS32" s="530"/>
      <c r="AT32" s="530"/>
      <c r="AU32" s="530"/>
      <c r="AV32" s="530"/>
      <c r="AW32" s="530"/>
      <c r="AX32" s="530"/>
      <c r="AY32" s="530"/>
      <c r="AZ32" s="530"/>
      <c r="BA32" s="530"/>
      <c r="BB32" s="530"/>
      <c r="BC32" s="530"/>
      <c r="BD32" s="530"/>
      <c r="BE32" s="530"/>
      <c r="BG32" s="243"/>
      <c r="BH32" s="243"/>
      <c r="BI32" s="243"/>
      <c r="BJ32" s="243"/>
      <c r="BK32" s="243"/>
      <c r="BL32" s="243"/>
      <c r="BM32" s="243"/>
      <c r="BN32" s="243"/>
    </row>
    <row r="33" spans="2:66" ht="30.75" customHeight="1" x14ac:dyDescent="0.25">
      <c r="X33" s="51"/>
      <c r="Y33" s="51"/>
      <c r="Z33" s="51"/>
      <c r="AA33" s="52"/>
      <c r="AB33" s="52"/>
      <c r="AC33" s="267" t="s">
        <v>316</v>
      </c>
      <c r="AD33" s="267"/>
      <c r="AE33" s="267"/>
      <c r="AF33" s="267"/>
      <c r="AG33" s="267"/>
      <c r="AH33" s="267"/>
      <c r="AI33" s="267"/>
      <c r="AJ33" s="267"/>
      <c r="AK33" s="267"/>
      <c r="AL33" s="267"/>
      <c r="AM33" s="267"/>
      <c r="AN33" s="528"/>
      <c r="AO33" s="528"/>
      <c r="AP33" s="528"/>
      <c r="AQ33" s="528"/>
      <c r="AR33" s="528"/>
      <c r="AS33" s="528"/>
      <c r="AT33" s="528"/>
      <c r="AU33" s="528"/>
      <c r="AV33" s="528"/>
      <c r="AW33" s="528"/>
      <c r="AX33" s="528"/>
      <c r="AY33" s="528"/>
      <c r="AZ33" s="528"/>
      <c r="BA33" s="528"/>
      <c r="BB33" s="528"/>
      <c r="BC33" s="528"/>
      <c r="BD33" s="528"/>
      <c r="BE33" s="528"/>
      <c r="BG33" s="266" t="s">
        <v>142</v>
      </c>
      <c r="BH33" s="266"/>
      <c r="BI33" s="266"/>
      <c r="BJ33" s="266"/>
      <c r="BK33" s="266"/>
      <c r="BL33" s="266"/>
      <c r="BM33" s="266"/>
      <c r="BN33" s="266"/>
    </row>
    <row r="34" spans="2:66" ht="60" customHeight="1" x14ac:dyDescent="0.25">
      <c r="B34" s="437" t="s">
        <v>39</v>
      </c>
      <c r="C34" s="437"/>
      <c r="D34" s="437"/>
      <c r="E34" s="437"/>
      <c r="F34" s="437"/>
      <c r="G34" s="437"/>
      <c r="H34" s="437"/>
      <c r="I34" s="437"/>
      <c r="J34" s="437"/>
      <c r="K34" s="437"/>
      <c r="L34" s="437"/>
      <c r="M34" s="437"/>
      <c r="N34" s="437"/>
      <c r="O34" s="437"/>
      <c r="P34" s="437"/>
      <c r="Q34" s="437"/>
      <c r="R34" s="437"/>
      <c r="S34" s="437"/>
      <c r="T34" s="437"/>
      <c r="X34" s="51"/>
      <c r="Y34" s="51"/>
      <c r="Z34" s="51"/>
      <c r="AA34" s="8"/>
      <c r="AB34" s="8"/>
      <c r="AC34" s="355" t="s">
        <v>19</v>
      </c>
      <c r="AD34" s="373" t="s">
        <v>20</v>
      </c>
      <c r="AE34" s="308" t="s">
        <v>4</v>
      </c>
      <c r="AF34" s="309"/>
      <c r="AG34" s="357"/>
      <c r="AH34" s="359" t="s">
        <v>2</v>
      </c>
      <c r="AI34" s="289" t="s">
        <v>0</v>
      </c>
      <c r="AJ34" s="290"/>
      <c r="AK34" s="290"/>
      <c r="AL34" s="290"/>
      <c r="AM34" s="323"/>
      <c r="AN34" s="1"/>
      <c r="AO34" s="1"/>
      <c r="AP34" s="1"/>
      <c r="AQ34" s="1"/>
      <c r="AR34" s="1"/>
      <c r="AS34" s="1"/>
      <c r="AT34" s="1"/>
      <c r="AU34" s="1"/>
      <c r="AV34" s="1"/>
      <c r="AW34" s="1"/>
      <c r="AX34" s="1"/>
      <c r="AY34" s="1"/>
      <c r="AZ34" s="1"/>
      <c r="BA34" s="1"/>
      <c r="BB34" s="1"/>
      <c r="BC34" s="1"/>
      <c r="BD34" s="1"/>
      <c r="BE34" s="1"/>
      <c r="BG34" s="267" t="s">
        <v>147</v>
      </c>
      <c r="BH34" s="267"/>
      <c r="BI34" s="267"/>
      <c r="BJ34" s="267"/>
      <c r="BK34" s="267"/>
      <c r="BL34" s="267"/>
      <c r="BM34" s="267"/>
      <c r="BN34" s="267"/>
    </row>
    <row r="35" spans="2:66" ht="15.75" customHeight="1" x14ac:dyDescent="0.25">
      <c r="B35" s="9"/>
      <c r="C35" s="8"/>
      <c r="D35" s="10"/>
      <c r="E35" s="10"/>
      <c r="F35" s="10"/>
      <c r="G35" s="10"/>
      <c r="H35" s="10"/>
      <c r="I35" s="4"/>
      <c r="J35" s="4"/>
      <c r="K35" s="4"/>
      <c r="V35" s="8"/>
      <c r="W35" s="8"/>
      <c r="X35" s="8"/>
      <c r="Y35" s="8"/>
      <c r="Z35" s="8"/>
      <c r="AA35" s="8"/>
      <c r="AB35" s="8"/>
      <c r="AC35" s="356"/>
      <c r="AD35" s="295"/>
      <c r="AE35" s="310"/>
      <c r="AF35" s="311"/>
      <c r="AG35" s="358"/>
      <c r="AH35" s="360"/>
      <c r="AI35" s="185">
        <v>2017</v>
      </c>
      <c r="AJ35" s="185">
        <v>2018</v>
      </c>
      <c r="AK35" s="185">
        <v>2019</v>
      </c>
      <c r="AL35" s="185">
        <v>2020</v>
      </c>
      <c r="AM35" s="185">
        <v>2021</v>
      </c>
      <c r="AN35" s="14"/>
      <c r="AO35" s="14"/>
      <c r="AP35" s="14"/>
      <c r="AQ35" s="14"/>
      <c r="AR35" s="14"/>
      <c r="AS35" s="14"/>
      <c r="AT35" s="14"/>
      <c r="AU35" s="14"/>
      <c r="AV35" s="14"/>
      <c r="AW35" s="14"/>
      <c r="AX35" s="14"/>
      <c r="AY35" s="14"/>
      <c r="AZ35" s="14"/>
      <c r="BA35" s="14"/>
      <c r="BB35" s="14"/>
      <c r="BC35" s="14"/>
      <c r="BD35" s="14"/>
      <c r="BE35" s="14"/>
      <c r="BG35" s="268" t="s">
        <v>8</v>
      </c>
      <c r="BH35" s="268" t="s">
        <v>9</v>
      </c>
      <c r="BI35" s="269" t="s">
        <v>2</v>
      </c>
      <c r="BJ35" s="269" t="s">
        <v>0</v>
      </c>
      <c r="BK35" s="269"/>
      <c r="BL35" s="269"/>
      <c r="BM35" s="269"/>
      <c r="BN35" s="269"/>
    </row>
    <row r="36" spans="2:66" ht="30" customHeight="1" thickBot="1" x14ac:dyDescent="0.3">
      <c r="V36" s="7"/>
      <c r="W36" s="7"/>
      <c r="X36" s="7"/>
      <c r="Y36" s="7"/>
      <c r="Z36" s="7"/>
      <c r="AA36" s="7"/>
      <c r="AB36" s="7"/>
      <c r="AC36" s="292" t="s">
        <v>48</v>
      </c>
      <c r="AD36" s="293" t="s">
        <v>303</v>
      </c>
      <c r="AE36" s="344" t="s">
        <v>304</v>
      </c>
      <c r="AF36" s="345"/>
      <c r="AG36" s="294" t="s">
        <v>6</v>
      </c>
      <c r="AH36" s="296" t="s">
        <v>309</v>
      </c>
      <c r="AI36" s="296">
        <v>61.68</v>
      </c>
      <c r="AJ36" s="296">
        <v>64.77</v>
      </c>
      <c r="AK36" s="296">
        <v>67.849999999999994</v>
      </c>
      <c r="AL36" s="296">
        <v>70.94</v>
      </c>
      <c r="AM36" s="296">
        <v>70.94</v>
      </c>
      <c r="AN36" s="227"/>
      <c r="AO36" s="227"/>
      <c r="AP36" s="227"/>
      <c r="AQ36" s="227"/>
      <c r="AR36" s="227"/>
      <c r="AS36" s="227"/>
      <c r="AT36" s="227"/>
      <c r="AU36" s="227"/>
      <c r="AV36" s="227"/>
      <c r="AW36" s="227"/>
      <c r="AX36" s="227"/>
      <c r="AY36" s="227"/>
      <c r="AZ36" s="227"/>
      <c r="BA36" s="227"/>
      <c r="BB36" s="227"/>
      <c r="BC36" s="227"/>
      <c r="BD36" s="227"/>
      <c r="BE36" s="227"/>
      <c r="BG36" s="268"/>
      <c r="BH36" s="268"/>
      <c r="BI36" s="269"/>
      <c r="BJ36" s="211">
        <v>2017</v>
      </c>
      <c r="BK36" s="211">
        <v>2018</v>
      </c>
      <c r="BL36" s="211">
        <v>2019</v>
      </c>
      <c r="BM36" s="211">
        <v>2020</v>
      </c>
      <c r="BN36" s="211">
        <v>2019</v>
      </c>
    </row>
    <row r="37" spans="2:66" ht="36" customHeight="1" x14ac:dyDescent="0.25">
      <c r="V37" s="54"/>
      <c r="W37" s="54"/>
      <c r="X37" s="54"/>
      <c r="Y37" s="54"/>
      <c r="Z37" s="54"/>
      <c r="AA37" s="54"/>
      <c r="AB37" s="54"/>
      <c r="AC37" s="292"/>
      <c r="AD37" s="293"/>
      <c r="AE37" s="346" t="s">
        <v>305</v>
      </c>
      <c r="AF37" s="347"/>
      <c r="AG37" s="294"/>
      <c r="AH37" s="283"/>
      <c r="AI37" s="283"/>
      <c r="AJ37" s="283"/>
      <c r="AK37" s="283"/>
      <c r="AL37" s="283"/>
      <c r="AM37" s="283"/>
      <c r="AN37" s="229"/>
      <c r="AO37" s="229"/>
      <c r="AP37" s="229"/>
      <c r="AQ37" s="229"/>
      <c r="AR37" s="229"/>
      <c r="AS37" s="229"/>
      <c r="AT37" s="229"/>
      <c r="AU37" s="229"/>
      <c r="AV37" s="229"/>
      <c r="AW37" s="229"/>
      <c r="AX37" s="229"/>
      <c r="AY37" s="229"/>
      <c r="AZ37" s="229"/>
      <c r="BA37" s="229"/>
      <c r="BB37" s="229"/>
      <c r="BC37" s="229"/>
      <c r="BD37" s="229"/>
      <c r="BE37" s="229"/>
      <c r="BG37" s="179" t="s">
        <v>369</v>
      </c>
      <c r="BH37" s="141" t="s">
        <v>148</v>
      </c>
      <c r="BI37" s="102" t="s">
        <v>65</v>
      </c>
      <c r="BJ37" s="102">
        <v>16</v>
      </c>
      <c r="BK37" s="102">
        <v>15</v>
      </c>
      <c r="BL37" s="102">
        <v>15</v>
      </c>
      <c r="BM37" s="102">
        <v>15</v>
      </c>
      <c r="BN37" s="102">
        <v>15</v>
      </c>
    </row>
    <row r="38" spans="2:66" ht="31.5" customHeight="1" thickBot="1" x14ac:dyDescent="0.3">
      <c r="B38" s="436" t="s">
        <v>380</v>
      </c>
      <c r="C38" s="436"/>
      <c r="D38" s="436"/>
      <c r="E38" s="436"/>
      <c r="F38" s="436"/>
      <c r="G38" s="436"/>
      <c r="H38" s="436"/>
      <c r="I38" s="436"/>
      <c r="J38" s="436"/>
      <c r="K38" s="436"/>
      <c r="L38" s="436"/>
      <c r="M38" s="436"/>
      <c r="N38" s="436"/>
      <c r="O38" s="436"/>
      <c r="P38" s="436"/>
      <c r="Q38" s="436"/>
      <c r="R38" s="436"/>
      <c r="S38" s="436"/>
      <c r="V38" s="7"/>
      <c r="W38" s="7"/>
      <c r="X38" s="7"/>
      <c r="Y38" s="7"/>
      <c r="Z38" s="7"/>
      <c r="AA38" s="7"/>
      <c r="AB38" s="7"/>
      <c r="AC38" s="292" t="s">
        <v>48</v>
      </c>
      <c r="AD38" s="293" t="s">
        <v>306</v>
      </c>
      <c r="AE38" s="348" t="s">
        <v>307</v>
      </c>
      <c r="AF38" s="349"/>
      <c r="AG38" s="294" t="s">
        <v>6</v>
      </c>
      <c r="AH38" s="296" t="s">
        <v>309</v>
      </c>
      <c r="AI38" s="296">
        <v>61.68</v>
      </c>
      <c r="AJ38" s="296">
        <v>64.77</v>
      </c>
      <c r="AK38" s="296">
        <v>67.849999999999994</v>
      </c>
      <c r="AL38" s="296">
        <v>70.94</v>
      </c>
      <c r="AM38" s="296">
        <v>70.94</v>
      </c>
      <c r="AN38" s="227"/>
      <c r="AO38" s="227"/>
      <c r="AP38" s="227"/>
      <c r="AQ38" s="227"/>
      <c r="AR38" s="227"/>
      <c r="AS38" s="227"/>
      <c r="AT38" s="227"/>
      <c r="AU38" s="227"/>
      <c r="AV38" s="227"/>
      <c r="AW38" s="227"/>
      <c r="AX38" s="227"/>
      <c r="AY38" s="227"/>
      <c r="AZ38" s="227"/>
      <c r="BA38" s="227"/>
      <c r="BB38" s="227"/>
      <c r="BC38" s="227"/>
      <c r="BD38" s="227"/>
      <c r="BE38" s="227"/>
      <c r="BG38" s="51"/>
      <c r="BH38" s="51"/>
      <c r="BI38" s="51"/>
      <c r="BJ38" s="51"/>
      <c r="BK38" s="51"/>
      <c r="BL38" s="51"/>
      <c r="BM38" s="51"/>
      <c r="BN38" s="51"/>
    </row>
    <row r="39" spans="2:66" ht="34.5" customHeight="1" x14ac:dyDescent="0.25">
      <c r="B39" s="436"/>
      <c r="C39" s="436"/>
      <c r="D39" s="436"/>
      <c r="E39" s="436"/>
      <c r="F39" s="436"/>
      <c r="G39" s="436"/>
      <c r="H39" s="436"/>
      <c r="I39" s="436"/>
      <c r="J39" s="436"/>
      <c r="K39" s="436"/>
      <c r="L39" s="436"/>
      <c r="M39" s="436"/>
      <c r="N39" s="436"/>
      <c r="O39" s="436"/>
      <c r="P39" s="436"/>
      <c r="Q39" s="436"/>
      <c r="R39" s="436"/>
      <c r="S39" s="436"/>
      <c r="V39" s="7"/>
      <c r="W39" s="7"/>
      <c r="X39" s="7"/>
      <c r="Y39" s="7"/>
      <c r="Z39" s="7"/>
      <c r="AA39" s="7"/>
      <c r="AB39" s="7"/>
      <c r="AC39" s="292"/>
      <c r="AD39" s="293"/>
      <c r="AE39" s="346" t="s">
        <v>308</v>
      </c>
      <c r="AF39" s="347"/>
      <c r="AG39" s="294"/>
      <c r="AH39" s="283"/>
      <c r="AI39" s="283"/>
      <c r="AJ39" s="283"/>
      <c r="AK39" s="283"/>
      <c r="AL39" s="283"/>
      <c r="AM39" s="283"/>
      <c r="AN39" s="229"/>
      <c r="AO39" s="229"/>
      <c r="AP39" s="229"/>
      <c r="AQ39" s="229"/>
      <c r="AR39" s="229"/>
      <c r="AS39" s="229"/>
      <c r="AT39" s="229"/>
      <c r="AU39" s="229"/>
      <c r="AV39" s="229"/>
      <c r="AW39" s="229"/>
      <c r="AX39" s="229"/>
      <c r="AY39" s="229"/>
      <c r="AZ39" s="229"/>
      <c r="BA39" s="229"/>
      <c r="BB39" s="229"/>
      <c r="BC39" s="229"/>
      <c r="BD39" s="229"/>
      <c r="BE39" s="229"/>
      <c r="BG39" s="285" t="s">
        <v>143</v>
      </c>
      <c r="BH39" s="285"/>
      <c r="BI39" s="285"/>
      <c r="BJ39" s="285"/>
      <c r="BK39" s="285"/>
      <c r="BL39" s="285"/>
      <c r="BM39" s="285"/>
      <c r="BN39" s="285"/>
    </row>
    <row r="40" spans="2:66" ht="16.5" customHeight="1" x14ac:dyDescent="0.25">
      <c r="B40" s="436"/>
      <c r="C40" s="436"/>
      <c r="D40" s="436"/>
      <c r="E40" s="436"/>
      <c r="F40" s="436"/>
      <c r="G40" s="436"/>
      <c r="H40" s="436"/>
      <c r="I40" s="436"/>
      <c r="J40" s="436"/>
      <c r="K40" s="436"/>
      <c r="L40" s="436"/>
      <c r="M40" s="436"/>
      <c r="N40" s="436"/>
      <c r="O40" s="436"/>
      <c r="P40" s="436"/>
      <c r="Q40" s="436"/>
      <c r="R40" s="436"/>
      <c r="S40" s="436"/>
      <c r="V40" s="7"/>
      <c r="W40" s="7"/>
      <c r="X40" s="7"/>
      <c r="Y40" s="7"/>
      <c r="Z40" s="7"/>
      <c r="AA40" s="7"/>
      <c r="AB40" s="7"/>
      <c r="AC40" s="9"/>
      <c r="AD40" s="61"/>
      <c r="AE40" s="61"/>
      <c r="AF40" s="61"/>
      <c r="AG40" s="61"/>
      <c r="AH40" s="202"/>
      <c r="AI40" s="202"/>
      <c r="AJ40" s="132"/>
      <c r="AK40" s="202"/>
      <c r="AL40" s="202"/>
      <c r="AM40" s="202"/>
      <c r="AN40" s="229"/>
      <c r="AO40" s="229"/>
      <c r="AP40" s="229"/>
      <c r="AQ40" s="229"/>
      <c r="AR40" s="229"/>
      <c r="AS40" s="229"/>
      <c r="AT40" s="229"/>
      <c r="AU40" s="229"/>
      <c r="AV40" s="229"/>
      <c r="AW40" s="229"/>
      <c r="AX40" s="229"/>
      <c r="AY40" s="229"/>
      <c r="AZ40" s="229"/>
      <c r="BA40" s="229"/>
      <c r="BB40" s="229"/>
      <c r="BC40" s="229"/>
      <c r="BD40" s="229"/>
      <c r="BE40" s="229"/>
      <c r="BG40" s="267" t="s">
        <v>155</v>
      </c>
      <c r="BH40" s="267"/>
      <c r="BI40" s="267"/>
      <c r="BJ40" s="267"/>
      <c r="BK40" s="267"/>
      <c r="BL40" s="267"/>
      <c r="BM40" s="267"/>
      <c r="BN40" s="267"/>
    </row>
    <row r="41" spans="2:66" ht="16.5" customHeight="1" x14ac:dyDescent="0.25">
      <c r="B41" s="436"/>
      <c r="C41" s="436"/>
      <c r="D41" s="436"/>
      <c r="E41" s="436"/>
      <c r="F41" s="436"/>
      <c r="G41" s="436"/>
      <c r="H41" s="436"/>
      <c r="I41" s="436"/>
      <c r="J41" s="436"/>
      <c r="K41" s="436"/>
      <c r="L41" s="436"/>
      <c r="M41" s="436"/>
      <c r="N41" s="436"/>
      <c r="O41" s="436"/>
      <c r="P41" s="436"/>
      <c r="Q41" s="436"/>
      <c r="R41" s="436"/>
      <c r="S41" s="436"/>
      <c r="V41" s="7"/>
      <c r="W41" s="7"/>
      <c r="X41" s="7"/>
      <c r="Y41" s="7"/>
      <c r="Z41" s="7"/>
      <c r="AA41" s="7"/>
      <c r="AB41" s="7"/>
      <c r="AC41" s="282" t="s">
        <v>324</v>
      </c>
      <c r="AD41" s="282"/>
      <c r="AE41" s="282"/>
      <c r="AF41" s="282"/>
      <c r="AG41" s="282"/>
      <c r="AH41" s="282"/>
      <c r="AI41" s="282"/>
      <c r="AJ41" s="282"/>
      <c r="AK41" s="282"/>
      <c r="AL41" s="282"/>
      <c r="AM41" s="282"/>
      <c r="AN41" s="228"/>
      <c r="AO41" s="228"/>
      <c r="AP41" s="228"/>
      <c r="AQ41" s="228"/>
      <c r="AR41" s="228"/>
      <c r="AS41" s="228"/>
      <c r="AT41" s="228"/>
      <c r="AU41" s="228"/>
      <c r="AV41" s="228"/>
      <c r="AW41" s="228"/>
      <c r="AX41" s="228"/>
      <c r="AY41" s="228"/>
      <c r="AZ41" s="228"/>
      <c r="BA41" s="228"/>
      <c r="BB41" s="228"/>
      <c r="BC41" s="228"/>
      <c r="BD41" s="228"/>
      <c r="BE41" s="228"/>
      <c r="BG41" s="268" t="s">
        <v>8</v>
      </c>
      <c r="BH41" s="268" t="s">
        <v>9</v>
      </c>
      <c r="BI41" s="268" t="s">
        <v>2</v>
      </c>
      <c r="BJ41" s="269" t="s">
        <v>0</v>
      </c>
      <c r="BK41" s="269"/>
      <c r="BL41" s="269"/>
      <c r="BM41" s="269"/>
      <c r="BN41" s="269"/>
    </row>
    <row r="42" spans="2:66" ht="27" customHeight="1" x14ac:dyDescent="0.25">
      <c r="B42" s="436"/>
      <c r="C42" s="436"/>
      <c r="D42" s="436"/>
      <c r="E42" s="436"/>
      <c r="F42" s="436"/>
      <c r="G42" s="436"/>
      <c r="H42" s="436"/>
      <c r="I42" s="436"/>
      <c r="J42" s="436"/>
      <c r="K42" s="436"/>
      <c r="L42" s="436"/>
      <c r="M42" s="436"/>
      <c r="N42" s="436"/>
      <c r="O42" s="436"/>
      <c r="P42" s="436"/>
      <c r="Q42" s="436"/>
      <c r="R42" s="436"/>
      <c r="S42" s="436"/>
      <c r="V42" s="7"/>
      <c r="W42" s="7"/>
      <c r="X42" s="7"/>
      <c r="Y42" s="7"/>
      <c r="Z42" s="7"/>
      <c r="AA42" s="7"/>
      <c r="AB42" s="7"/>
      <c r="AC42" s="267" t="s">
        <v>318</v>
      </c>
      <c r="AD42" s="267"/>
      <c r="AE42" s="267"/>
      <c r="AF42" s="267"/>
      <c r="AG42" s="267"/>
      <c r="AH42" s="267"/>
      <c r="AI42" s="267"/>
      <c r="AJ42" s="267"/>
      <c r="AK42" s="267"/>
      <c r="AL42" s="267"/>
      <c r="AM42" s="267"/>
      <c r="AN42" s="528"/>
      <c r="AO42" s="528"/>
      <c r="AP42" s="528"/>
      <c r="AQ42" s="528"/>
      <c r="AR42" s="528"/>
      <c r="AS42" s="528"/>
      <c r="AT42" s="528"/>
      <c r="AU42" s="528"/>
      <c r="AV42" s="528"/>
      <c r="AW42" s="528"/>
      <c r="AX42" s="528"/>
      <c r="AY42" s="528"/>
      <c r="AZ42" s="528"/>
      <c r="BA42" s="528"/>
      <c r="BB42" s="528"/>
      <c r="BC42" s="528"/>
      <c r="BD42" s="528"/>
      <c r="BE42" s="528"/>
      <c r="BG42" s="268"/>
      <c r="BH42" s="268"/>
      <c r="BI42" s="268"/>
      <c r="BJ42" s="181">
        <v>2017</v>
      </c>
      <c r="BK42" s="181">
        <v>2018</v>
      </c>
      <c r="BL42" s="181">
        <v>2019</v>
      </c>
      <c r="BM42" s="181">
        <v>2020</v>
      </c>
      <c r="BN42" s="181">
        <v>2021</v>
      </c>
    </row>
    <row r="43" spans="2:66" ht="50.25" customHeight="1" thickBot="1" x14ac:dyDescent="0.3">
      <c r="B43" s="436"/>
      <c r="C43" s="436"/>
      <c r="D43" s="436"/>
      <c r="E43" s="436"/>
      <c r="F43" s="436"/>
      <c r="G43" s="436"/>
      <c r="H43" s="436"/>
      <c r="I43" s="436"/>
      <c r="J43" s="436"/>
      <c r="K43" s="436"/>
      <c r="L43" s="436"/>
      <c r="M43" s="436"/>
      <c r="N43" s="436"/>
      <c r="O43" s="436"/>
      <c r="P43" s="436"/>
      <c r="Q43" s="436"/>
      <c r="R43" s="436"/>
      <c r="S43" s="436"/>
      <c r="V43" s="54"/>
      <c r="W43" s="54"/>
      <c r="X43" s="54"/>
      <c r="Y43" s="54"/>
      <c r="Z43" s="54"/>
      <c r="AA43" s="54"/>
      <c r="AB43" s="54"/>
      <c r="AC43" s="356" t="s">
        <v>19</v>
      </c>
      <c r="AD43" s="295" t="s">
        <v>20</v>
      </c>
      <c r="AE43" s="288" t="s">
        <v>4</v>
      </c>
      <c r="AF43" s="288"/>
      <c r="AG43" s="288"/>
      <c r="AH43" s="197"/>
      <c r="AI43" s="297" t="s">
        <v>0</v>
      </c>
      <c r="AJ43" s="297"/>
      <c r="AK43" s="297"/>
      <c r="AL43" s="297"/>
      <c r="AM43" s="297"/>
      <c r="AN43" s="230"/>
      <c r="AO43" s="230"/>
      <c r="AP43" s="230"/>
      <c r="AQ43" s="230"/>
      <c r="AR43" s="230"/>
      <c r="AS43" s="230"/>
      <c r="AT43" s="230"/>
      <c r="AU43" s="230"/>
      <c r="AV43" s="230"/>
      <c r="AW43" s="230"/>
      <c r="AX43" s="230"/>
      <c r="AY43" s="230"/>
      <c r="AZ43" s="230"/>
      <c r="BA43" s="230"/>
      <c r="BB43" s="230"/>
      <c r="BC43" s="230"/>
      <c r="BD43" s="230"/>
      <c r="BE43" s="230"/>
      <c r="BG43" s="194" t="s">
        <v>369</v>
      </c>
      <c r="BH43" s="248" t="s">
        <v>156</v>
      </c>
      <c r="BI43" s="203" t="s">
        <v>157</v>
      </c>
      <c r="BJ43" s="96">
        <v>15</v>
      </c>
      <c r="BK43" s="96">
        <v>15</v>
      </c>
      <c r="BL43" s="96">
        <v>30</v>
      </c>
      <c r="BM43" s="96">
        <v>31</v>
      </c>
      <c r="BN43" s="96">
        <v>38</v>
      </c>
    </row>
    <row r="44" spans="2:66" ht="82.5" customHeight="1" x14ac:dyDescent="0.25">
      <c r="B44" s="436"/>
      <c r="C44" s="436"/>
      <c r="D44" s="436"/>
      <c r="E44" s="436"/>
      <c r="F44" s="436"/>
      <c r="G44" s="436"/>
      <c r="H44" s="436"/>
      <c r="I44" s="436"/>
      <c r="J44" s="436"/>
      <c r="K44" s="436"/>
      <c r="L44" s="436"/>
      <c r="M44" s="436"/>
      <c r="N44" s="436"/>
      <c r="O44" s="436"/>
      <c r="P44" s="436"/>
      <c r="Q44" s="436"/>
      <c r="R44" s="436"/>
      <c r="S44" s="436"/>
      <c r="V44" s="7"/>
      <c r="W44" s="7"/>
      <c r="X44" s="7"/>
      <c r="Y44" s="7"/>
      <c r="Z44" s="7"/>
      <c r="AA44" s="7"/>
      <c r="AB44" s="7"/>
      <c r="AC44" s="356"/>
      <c r="AD44" s="295"/>
      <c r="AE44" s="288"/>
      <c r="AF44" s="288"/>
      <c r="AG44" s="288"/>
      <c r="AH44" s="197" t="s">
        <v>2</v>
      </c>
      <c r="AI44" s="210">
        <v>2017</v>
      </c>
      <c r="AJ44" s="210">
        <v>2018</v>
      </c>
      <c r="AK44" s="210">
        <v>2019</v>
      </c>
      <c r="AL44" s="210">
        <v>2020</v>
      </c>
      <c r="AM44" s="210">
        <v>2021</v>
      </c>
      <c r="AN44" s="529"/>
      <c r="AO44" s="529"/>
      <c r="AP44" s="529"/>
      <c r="AQ44" s="529"/>
      <c r="AR44" s="529"/>
      <c r="AS44" s="529"/>
      <c r="AT44" s="529"/>
      <c r="AU44" s="529"/>
      <c r="AV44" s="529"/>
      <c r="AW44" s="529"/>
      <c r="AX44" s="529"/>
      <c r="AY44" s="529"/>
      <c r="AZ44" s="529"/>
      <c r="BA44" s="529"/>
      <c r="BB44" s="529"/>
      <c r="BC44" s="529"/>
      <c r="BD44" s="529"/>
      <c r="BE44" s="529"/>
      <c r="BG44" s="162"/>
      <c r="BH44" s="162"/>
      <c r="BI44" s="13"/>
      <c r="BJ44" s="4"/>
      <c r="BK44" s="4"/>
      <c r="BL44" s="4"/>
      <c r="BM44" s="4"/>
      <c r="BN44" s="4"/>
    </row>
    <row r="45" spans="2:66" ht="50.25" customHeight="1" thickBot="1" x14ac:dyDescent="0.3">
      <c r="V45" s="7"/>
      <c r="W45" s="7"/>
      <c r="X45" s="7"/>
      <c r="Y45" s="7"/>
      <c r="Z45" s="7"/>
      <c r="AA45" s="7"/>
      <c r="AB45" s="7"/>
      <c r="AC45" s="292" t="s">
        <v>48</v>
      </c>
      <c r="AD45" s="293" t="s">
        <v>319</v>
      </c>
      <c r="AE45" s="365" t="s">
        <v>321</v>
      </c>
      <c r="AF45" s="344"/>
      <c r="AG45" s="294" t="s">
        <v>6</v>
      </c>
      <c r="AH45" s="296" t="s">
        <v>309</v>
      </c>
      <c r="AI45" s="296">
        <v>100</v>
      </c>
      <c r="AJ45" s="296">
        <v>100</v>
      </c>
      <c r="AK45" s="296">
        <v>100</v>
      </c>
      <c r="AL45" s="296">
        <v>100</v>
      </c>
      <c r="AM45" s="296">
        <v>100</v>
      </c>
      <c r="AN45" s="227"/>
      <c r="AO45" s="227"/>
      <c r="AP45" s="227"/>
      <c r="AQ45" s="227"/>
      <c r="AR45" s="227"/>
      <c r="AS45" s="227"/>
      <c r="AT45" s="227"/>
      <c r="AU45" s="227"/>
      <c r="AV45" s="227"/>
      <c r="AW45" s="227"/>
      <c r="AX45" s="227"/>
      <c r="AY45" s="227"/>
      <c r="AZ45" s="227"/>
      <c r="BA45" s="227"/>
      <c r="BB45" s="227"/>
      <c r="BC45" s="227"/>
      <c r="BD45" s="227"/>
      <c r="BE45" s="227"/>
      <c r="BG45" s="428" t="s">
        <v>144</v>
      </c>
      <c r="BH45" s="428"/>
      <c r="BI45" s="428"/>
      <c r="BJ45" s="428"/>
      <c r="BK45" s="428"/>
      <c r="BL45" s="428"/>
      <c r="BM45" s="428"/>
      <c r="BN45" s="428"/>
    </row>
    <row r="46" spans="2:66" ht="36.75" customHeight="1" x14ac:dyDescent="0.25">
      <c r="V46" s="7"/>
      <c r="W46" s="7"/>
      <c r="X46" s="7"/>
      <c r="Y46" s="7"/>
      <c r="Z46" s="7"/>
      <c r="AA46" s="7"/>
      <c r="AB46" s="7"/>
      <c r="AC46" s="292"/>
      <c r="AD46" s="293"/>
      <c r="AE46" s="352" t="s">
        <v>320</v>
      </c>
      <c r="AF46" s="353"/>
      <c r="AG46" s="294"/>
      <c r="AH46" s="283"/>
      <c r="AI46" s="283"/>
      <c r="AJ46" s="283"/>
      <c r="AK46" s="283"/>
      <c r="AL46" s="283"/>
      <c r="AM46" s="283"/>
      <c r="AN46" s="229"/>
      <c r="AO46" s="229"/>
      <c r="AP46" s="229"/>
      <c r="AQ46" s="229"/>
      <c r="AR46" s="229"/>
      <c r="AS46" s="229"/>
      <c r="AT46" s="229"/>
      <c r="AU46" s="229"/>
      <c r="AV46" s="229"/>
      <c r="AW46" s="229"/>
      <c r="AX46" s="229"/>
      <c r="AY46" s="229"/>
      <c r="AZ46" s="229"/>
      <c r="BA46" s="229"/>
      <c r="BB46" s="229"/>
      <c r="BC46" s="229"/>
      <c r="BD46" s="229"/>
      <c r="BE46" s="229"/>
      <c r="BG46" s="459" t="s">
        <v>158</v>
      </c>
      <c r="BH46" s="460"/>
      <c r="BI46" s="460"/>
      <c r="BJ46" s="460"/>
      <c r="BK46" s="460"/>
      <c r="BL46" s="460"/>
      <c r="BM46" s="460"/>
      <c r="BN46" s="461"/>
    </row>
    <row r="47" spans="2:66" ht="15.75" customHeight="1" x14ac:dyDescent="0.25">
      <c r="V47" s="7"/>
      <c r="W47" s="7"/>
      <c r="X47" s="7"/>
      <c r="Y47" s="7"/>
      <c r="Z47" s="7"/>
      <c r="AA47" s="7"/>
      <c r="AB47" s="7"/>
      <c r="AD47" s="2"/>
      <c r="AE47" s="2"/>
      <c r="AF47" s="2"/>
      <c r="AG47" s="2"/>
      <c r="AH47" s="2"/>
      <c r="AI47" s="2"/>
      <c r="AJ47" s="2"/>
      <c r="AK47" s="2"/>
      <c r="AL47" s="2"/>
      <c r="AM47" s="2"/>
      <c r="AN47" s="230"/>
      <c r="AO47" s="230"/>
      <c r="AP47" s="230"/>
      <c r="AQ47" s="230"/>
      <c r="AR47" s="230"/>
      <c r="AS47" s="230"/>
      <c r="AT47" s="230"/>
      <c r="AU47" s="230"/>
      <c r="AV47" s="230"/>
      <c r="AW47" s="230"/>
      <c r="AX47" s="230"/>
      <c r="AY47" s="230"/>
      <c r="AZ47" s="230"/>
      <c r="BA47" s="230"/>
      <c r="BB47" s="230"/>
      <c r="BC47" s="230"/>
      <c r="BD47" s="230"/>
      <c r="BE47" s="230"/>
      <c r="BG47" s="186" t="s">
        <v>8</v>
      </c>
      <c r="BH47" s="186" t="s">
        <v>9</v>
      </c>
      <c r="BI47" s="186" t="s">
        <v>2</v>
      </c>
      <c r="BJ47" s="429" t="s">
        <v>0</v>
      </c>
      <c r="BK47" s="430"/>
      <c r="BL47" s="430"/>
      <c r="BM47" s="430"/>
      <c r="BN47" s="431"/>
    </row>
    <row r="48" spans="2:66" ht="15" customHeight="1" x14ac:dyDescent="0.25">
      <c r="V48" s="7"/>
      <c r="W48" s="7"/>
      <c r="X48" s="7"/>
      <c r="Y48" s="7"/>
      <c r="Z48" s="7"/>
      <c r="AA48" s="7"/>
      <c r="AB48" s="7"/>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G48" s="186"/>
      <c r="BH48" s="186"/>
      <c r="BI48" s="186"/>
      <c r="BJ48" s="181">
        <v>2017</v>
      </c>
      <c r="BK48" s="181">
        <v>2018</v>
      </c>
      <c r="BL48" s="181">
        <v>2019</v>
      </c>
      <c r="BM48" s="181">
        <v>2020</v>
      </c>
      <c r="BN48" s="181">
        <v>2021</v>
      </c>
    </row>
    <row r="49" spans="10:66" ht="45.75" customHeight="1" thickBot="1" x14ac:dyDescent="0.3">
      <c r="M49" s="287" t="s">
        <v>17</v>
      </c>
      <c r="N49" s="287"/>
      <c r="O49" s="287"/>
      <c r="P49" s="287"/>
      <c r="Q49" s="287"/>
      <c r="R49" s="287"/>
      <c r="S49" s="287"/>
      <c r="T49" s="287"/>
      <c r="U49" s="287"/>
      <c r="V49" s="51"/>
      <c r="W49" s="51"/>
      <c r="X49" s="51"/>
      <c r="Y49" s="51"/>
      <c r="Z49" s="51"/>
      <c r="AA49" s="51"/>
      <c r="AB49" s="51"/>
      <c r="AC49" s="282" t="s">
        <v>239</v>
      </c>
      <c r="AD49" s="282"/>
      <c r="AE49" s="282"/>
      <c r="AF49" s="282"/>
      <c r="AG49" s="282"/>
      <c r="AH49" s="282"/>
      <c r="AI49" s="282"/>
      <c r="AJ49" s="282"/>
      <c r="AK49" s="282"/>
      <c r="AL49" s="282"/>
      <c r="AM49" s="64"/>
      <c r="AN49" s="64"/>
      <c r="AO49" s="64"/>
      <c r="AP49" s="64"/>
      <c r="AQ49" s="64"/>
      <c r="AR49" s="64"/>
      <c r="AS49" s="64"/>
      <c r="AT49" s="64"/>
      <c r="AU49" s="64"/>
      <c r="AV49" s="64"/>
      <c r="AW49" s="64"/>
      <c r="AX49" s="64"/>
      <c r="AY49" s="64"/>
      <c r="AZ49" s="64"/>
      <c r="BA49" s="64"/>
      <c r="BB49" s="64"/>
      <c r="BC49" s="64"/>
      <c r="BD49" s="64"/>
      <c r="BE49" s="64"/>
      <c r="BG49" s="194" t="s">
        <v>369</v>
      </c>
      <c r="BH49" s="248" t="s">
        <v>156</v>
      </c>
      <c r="BI49" s="203" t="s">
        <v>157</v>
      </c>
      <c r="BJ49" s="96">
        <v>60</v>
      </c>
      <c r="BK49" s="96">
        <v>10</v>
      </c>
      <c r="BL49" s="96">
        <v>10</v>
      </c>
      <c r="BM49" s="96">
        <v>10</v>
      </c>
      <c r="BN49" s="96">
        <v>10</v>
      </c>
    </row>
    <row r="50" spans="10:66" ht="31.5" customHeight="1" thickBot="1" x14ac:dyDescent="0.3">
      <c r="M50" s="442" t="str">
        <f>In_Kepala!B4</f>
        <v>Meningkatnya pelayanan infrastruktur yang mendukung pengembangan wilayah</v>
      </c>
      <c r="N50" s="443"/>
      <c r="O50" s="443"/>
      <c r="P50" s="443"/>
      <c r="Q50" s="443"/>
      <c r="R50" s="443"/>
      <c r="S50" s="443"/>
      <c r="T50" s="443"/>
      <c r="U50" s="444"/>
      <c r="V50" s="51"/>
      <c r="W50" s="51"/>
      <c r="X50" s="51"/>
      <c r="Y50" s="51"/>
      <c r="Z50" s="51"/>
      <c r="AA50" s="51"/>
      <c r="AB50" s="51"/>
      <c r="AC50" s="267" t="s">
        <v>260</v>
      </c>
      <c r="AD50" s="267"/>
      <c r="AE50" s="267"/>
      <c r="AF50" s="267"/>
      <c r="AG50" s="267"/>
      <c r="AH50" s="267"/>
      <c r="AI50" s="267"/>
      <c r="AJ50" s="267"/>
      <c r="AK50" s="267"/>
      <c r="AL50" s="267"/>
      <c r="AM50" s="64"/>
      <c r="AN50" s="64"/>
      <c r="AO50" s="64"/>
      <c r="AP50" s="64"/>
      <c r="AQ50" s="64"/>
      <c r="AR50" s="64"/>
      <c r="AS50" s="64"/>
      <c r="AT50" s="64"/>
      <c r="AU50" s="64"/>
      <c r="AV50" s="64"/>
      <c r="AW50" s="64"/>
      <c r="AX50" s="64"/>
      <c r="AY50" s="64"/>
      <c r="AZ50" s="64"/>
      <c r="BA50" s="64"/>
      <c r="BB50" s="64"/>
      <c r="BC50" s="64"/>
      <c r="BD50" s="64"/>
      <c r="BE50" s="64"/>
    </row>
    <row r="51" spans="10:66" ht="15" customHeight="1" x14ac:dyDescent="0.25">
      <c r="M51" s="386" t="s">
        <v>3</v>
      </c>
      <c r="N51" s="360" t="s">
        <v>4</v>
      </c>
      <c r="O51" s="360"/>
      <c r="P51" s="71"/>
      <c r="Q51" s="445" t="s">
        <v>0</v>
      </c>
      <c r="R51" s="445"/>
      <c r="S51" s="445"/>
      <c r="T51" s="445"/>
      <c r="U51" s="446"/>
      <c r="V51" s="51"/>
      <c r="W51" s="51"/>
      <c r="X51" s="51"/>
      <c r="Y51" s="51"/>
      <c r="Z51" s="51"/>
      <c r="AA51" s="51"/>
      <c r="AB51" s="51"/>
      <c r="AC51" s="283" t="s">
        <v>251</v>
      </c>
      <c r="AD51" s="283" t="s">
        <v>252</v>
      </c>
      <c r="AE51" s="283" t="s">
        <v>4</v>
      </c>
      <c r="AF51" s="283"/>
      <c r="AG51" s="181"/>
      <c r="AH51" s="284" t="s">
        <v>0</v>
      </c>
      <c r="AI51" s="284"/>
      <c r="AJ51" s="284"/>
      <c r="AK51" s="284"/>
      <c r="AL51" s="284"/>
      <c r="AM51" s="64"/>
      <c r="AN51" s="64"/>
      <c r="AO51" s="64"/>
      <c r="AP51" s="64"/>
      <c r="AQ51" s="64"/>
      <c r="AR51" s="64"/>
      <c r="AS51" s="64"/>
      <c r="AT51" s="64"/>
      <c r="AU51" s="64"/>
      <c r="AV51" s="64"/>
      <c r="AW51" s="64"/>
      <c r="AX51" s="64"/>
      <c r="AY51" s="64"/>
      <c r="AZ51" s="64"/>
      <c r="BA51" s="64"/>
      <c r="BB51" s="64"/>
      <c r="BC51" s="64"/>
      <c r="BD51" s="64"/>
      <c r="BE51" s="64"/>
      <c r="BG51" s="162"/>
      <c r="BH51" s="162"/>
      <c r="BI51" s="13"/>
      <c r="BJ51" s="4"/>
      <c r="BK51" s="4"/>
      <c r="BL51" s="4"/>
      <c r="BM51" s="4"/>
      <c r="BN51" s="4"/>
    </row>
    <row r="52" spans="10:66" ht="16.5" customHeight="1" thickBot="1" x14ac:dyDescent="0.3">
      <c r="M52" s="414"/>
      <c r="N52" s="359"/>
      <c r="O52" s="288"/>
      <c r="P52" s="72" t="s">
        <v>2</v>
      </c>
      <c r="Q52" s="74">
        <v>2017</v>
      </c>
      <c r="R52" s="74">
        <v>2018</v>
      </c>
      <c r="S52" s="74">
        <v>2019</v>
      </c>
      <c r="T52" s="74">
        <v>2020</v>
      </c>
      <c r="U52" s="75">
        <v>2021</v>
      </c>
      <c r="V52" s="51"/>
      <c r="W52" s="51"/>
      <c r="X52" s="51"/>
      <c r="Y52" s="51"/>
      <c r="Z52" s="51"/>
      <c r="AA52" s="51"/>
      <c r="AC52" s="336"/>
      <c r="AD52" s="283"/>
      <c r="AE52" s="283"/>
      <c r="AF52" s="283"/>
      <c r="AG52" s="181" t="s">
        <v>2</v>
      </c>
      <c r="AH52" s="211">
        <v>2017</v>
      </c>
      <c r="AI52" s="211">
        <v>2018</v>
      </c>
      <c r="AJ52" s="211">
        <v>2019</v>
      </c>
      <c r="AK52" s="211">
        <v>2020</v>
      </c>
      <c r="AL52" s="211">
        <v>2021</v>
      </c>
      <c r="AM52" s="64"/>
      <c r="AN52" s="64"/>
      <c r="AO52" s="64"/>
      <c r="AP52" s="64"/>
      <c r="AQ52" s="64"/>
      <c r="AR52" s="64"/>
      <c r="AS52" s="64"/>
      <c r="AT52" s="64"/>
      <c r="AU52" s="64"/>
      <c r="AV52" s="64"/>
      <c r="AW52" s="64"/>
      <c r="AX52" s="64"/>
      <c r="AY52" s="64"/>
      <c r="AZ52" s="64"/>
      <c r="BA52" s="64"/>
      <c r="BB52" s="64"/>
      <c r="BC52" s="64"/>
      <c r="BD52" s="64"/>
      <c r="BE52" s="64"/>
      <c r="BG52" s="51"/>
      <c r="BH52" s="51"/>
      <c r="BI52" s="51"/>
      <c r="BJ52" s="51"/>
      <c r="BK52" s="51"/>
      <c r="BL52" s="51"/>
      <c r="BM52" s="51"/>
      <c r="BN52" s="51"/>
    </row>
    <row r="53" spans="10:66" ht="30.75" customHeight="1" thickBot="1" x14ac:dyDescent="0.3">
      <c r="J53" s="18"/>
      <c r="K53" s="18"/>
      <c r="M53" s="404" t="str">
        <f>In_Kepala!B7</f>
        <v>Capaian jalan kabupaten dalam kondisi mantap</v>
      </c>
      <c r="N53" s="91" t="str">
        <f>In_Kepala!C7</f>
        <v>Jumlah panjang jalan kabupaten dalam kondisi baik dan sedang</v>
      </c>
      <c r="O53" s="397" t="s">
        <v>6</v>
      </c>
      <c r="P53" s="283" t="s">
        <v>5</v>
      </c>
      <c r="Q53" s="283">
        <f>In_Kepala!F7</f>
        <v>61.68</v>
      </c>
      <c r="R53" s="401">
        <f>In_Kepala!G7</f>
        <v>64.77</v>
      </c>
      <c r="S53" s="283">
        <f>In_Kepala!H7</f>
        <v>67.849999999999994</v>
      </c>
      <c r="T53" s="283">
        <f>In_Kepala!I7</f>
        <v>70.94</v>
      </c>
      <c r="U53" s="283">
        <f>In_Kepala!J7</f>
        <v>70.94</v>
      </c>
      <c r="V53" s="51"/>
      <c r="W53" s="51"/>
      <c r="X53" s="51"/>
      <c r="Y53" s="51"/>
      <c r="Z53" s="51"/>
      <c r="AA53" s="51"/>
      <c r="AC53" s="341" t="s">
        <v>48</v>
      </c>
      <c r="AD53" s="342" t="s">
        <v>261</v>
      </c>
      <c r="AE53" s="196" t="s">
        <v>262</v>
      </c>
      <c r="AF53" s="110" t="s">
        <v>6</v>
      </c>
      <c r="AG53" s="283" t="s">
        <v>5</v>
      </c>
      <c r="AH53" s="283">
        <v>100</v>
      </c>
      <c r="AI53" s="283">
        <v>100</v>
      </c>
      <c r="AJ53" s="283">
        <v>100</v>
      </c>
      <c r="AK53" s="283">
        <v>100</v>
      </c>
      <c r="AL53" s="283">
        <v>100</v>
      </c>
      <c r="AM53" s="64"/>
      <c r="AN53" s="64"/>
      <c r="AO53" s="64"/>
      <c r="AP53" s="64"/>
      <c r="AQ53" s="64"/>
      <c r="AR53" s="64"/>
      <c r="AS53" s="64"/>
      <c r="AT53" s="64"/>
      <c r="AU53" s="64"/>
      <c r="AV53" s="64"/>
      <c r="AW53" s="64"/>
      <c r="AX53" s="64"/>
      <c r="AY53" s="64"/>
      <c r="AZ53" s="64"/>
      <c r="BA53" s="64"/>
      <c r="BB53" s="64"/>
      <c r="BC53" s="64"/>
      <c r="BD53" s="64"/>
      <c r="BE53" s="64"/>
      <c r="BG53" s="285" t="s">
        <v>145</v>
      </c>
      <c r="BH53" s="285"/>
      <c r="BI53" s="285"/>
      <c r="BJ53" s="285"/>
      <c r="BK53" s="285"/>
      <c r="BL53" s="285"/>
      <c r="BM53" s="285"/>
      <c r="BN53" s="285"/>
    </row>
    <row r="54" spans="10:66" ht="32.25" customHeight="1" thickBot="1" x14ac:dyDescent="0.3">
      <c r="J54" s="20"/>
      <c r="K54" s="20"/>
      <c r="M54" s="405"/>
      <c r="N54" s="92" t="str">
        <f>In_Kepala!C8</f>
        <v>Jumlah panjang jalan kabupaten</v>
      </c>
      <c r="O54" s="398"/>
      <c r="P54" s="403"/>
      <c r="Q54" s="403"/>
      <c r="R54" s="402"/>
      <c r="S54" s="403"/>
      <c r="T54" s="403"/>
      <c r="U54" s="403"/>
      <c r="V54" s="51"/>
      <c r="W54" s="51"/>
      <c r="X54" s="51"/>
      <c r="Y54" s="51"/>
      <c r="Z54" s="51"/>
      <c r="AA54" s="51"/>
      <c r="AC54" s="341"/>
      <c r="AD54" s="342"/>
      <c r="AE54" s="158" t="s">
        <v>263</v>
      </c>
      <c r="AF54" s="157"/>
      <c r="AG54" s="283"/>
      <c r="AH54" s="283"/>
      <c r="AI54" s="283"/>
      <c r="AJ54" s="283"/>
      <c r="AK54" s="283"/>
      <c r="AL54" s="283"/>
      <c r="AM54" s="64"/>
      <c r="AN54" s="64"/>
      <c r="AO54" s="64"/>
      <c r="AP54" s="64"/>
      <c r="AQ54" s="64"/>
      <c r="AR54" s="64"/>
      <c r="AS54" s="64"/>
      <c r="AT54" s="64"/>
      <c r="AU54" s="64"/>
      <c r="AV54" s="64"/>
      <c r="AW54" s="64"/>
      <c r="AX54" s="64"/>
      <c r="AY54" s="64"/>
      <c r="AZ54" s="64"/>
      <c r="BA54" s="64"/>
      <c r="BB54" s="64"/>
      <c r="BC54" s="64"/>
      <c r="BD54" s="64"/>
      <c r="BE54" s="64"/>
      <c r="BG54" s="286" t="s">
        <v>149</v>
      </c>
      <c r="BH54" s="286"/>
      <c r="BI54" s="286"/>
      <c r="BJ54" s="286"/>
      <c r="BK54" s="286"/>
      <c r="BL54" s="286"/>
      <c r="BM54" s="286"/>
      <c r="BN54" s="286"/>
    </row>
    <row r="55" spans="10:66" ht="15" customHeight="1" x14ac:dyDescent="0.25">
      <c r="J55" s="1"/>
      <c r="K55" s="1"/>
      <c r="M55" s="63"/>
      <c r="N55" s="63"/>
      <c r="O55" s="63"/>
      <c r="P55" s="63"/>
      <c r="Q55" s="63"/>
      <c r="R55" s="63"/>
      <c r="S55" s="63"/>
      <c r="T55" s="63"/>
      <c r="U55" s="63"/>
      <c r="V55" s="55"/>
      <c r="W55" s="55"/>
      <c r="X55" s="55"/>
      <c r="Y55" s="55"/>
      <c r="Z55" s="55"/>
      <c r="AA55" s="55"/>
      <c r="AC55" s="240"/>
      <c r="AD55" s="239"/>
      <c r="AE55" s="195"/>
      <c r="AF55" s="110"/>
      <c r="AG55" s="202"/>
      <c r="AH55" s="8"/>
      <c r="AI55" s="8"/>
      <c r="AJ55" s="8"/>
      <c r="AK55" s="8"/>
      <c r="AL55" s="8"/>
      <c r="AM55" s="64"/>
      <c r="AN55" s="64"/>
      <c r="AO55" s="64"/>
      <c r="AP55" s="64"/>
      <c r="AQ55" s="64"/>
      <c r="AR55" s="64"/>
      <c r="AS55" s="64"/>
      <c r="AT55" s="64"/>
      <c r="AU55" s="64"/>
      <c r="AV55" s="64"/>
      <c r="AW55" s="64"/>
      <c r="AX55" s="64"/>
      <c r="AY55" s="64"/>
      <c r="AZ55" s="64"/>
      <c r="BA55" s="64"/>
      <c r="BB55" s="64"/>
      <c r="BC55" s="64"/>
      <c r="BD55" s="64"/>
      <c r="BE55" s="64"/>
      <c r="BG55" s="283" t="s">
        <v>8</v>
      </c>
      <c r="BH55" s="283" t="s">
        <v>9</v>
      </c>
      <c r="BI55" s="181"/>
      <c r="BJ55" s="284" t="s">
        <v>0</v>
      </c>
      <c r="BK55" s="284"/>
      <c r="BL55" s="284"/>
      <c r="BM55" s="284"/>
      <c r="BN55" s="284"/>
    </row>
    <row r="56" spans="10:66" ht="34.5" customHeight="1" x14ac:dyDescent="0.25">
      <c r="J56" s="12"/>
      <c r="K56" s="12"/>
      <c r="V56" s="45"/>
      <c r="W56" s="45"/>
      <c r="X56" s="45"/>
      <c r="Y56" s="45"/>
      <c r="Z56" s="45"/>
      <c r="AA56" s="45"/>
      <c r="AC56" s="343" t="s">
        <v>240</v>
      </c>
      <c r="AD56" s="343"/>
      <c r="AE56" s="343"/>
      <c r="AF56" s="343"/>
      <c r="AG56" s="343"/>
      <c r="AH56" s="343"/>
      <c r="AI56" s="343"/>
      <c r="AJ56" s="343"/>
      <c r="AK56" s="343"/>
      <c r="AL56" s="343"/>
      <c r="AM56" s="64"/>
      <c r="AN56" s="64"/>
      <c r="AO56" s="64"/>
      <c r="AP56" s="64"/>
      <c r="AQ56" s="64"/>
      <c r="AR56" s="64"/>
      <c r="AS56" s="64"/>
      <c r="AT56" s="64"/>
      <c r="AU56" s="64"/>
      <c r="AV56" s="64"/>
      <c r="AW56" s="64"/>
      <c r="AX56" s="64"/>
      <c r="AY56" s="64"/>
      <c r="AZ56" s="64"/>
      <c r="BA56" s="64"/>
      <c r="BB56" s="64"/>
      <c r="BC56" s="64"/>
      <c r="BD56" s="64"/>
      <c r="BE56" s="64"/>
      <c r="BG56" s="283"/>
      <c r="BH56" s="283"/>
      <c r="BI56" s="181" t="s">
        <v>2</v>
      </c>
      <c r="BJ56" s="181">
        <v>2017</v>
      </c>
      <c r="BK56" s="181">
        <v>2018</v>
      </c>
      <c r="BL56" s="181">
        <v>2019</v>
      </c>
      <c r="BM56" s="181">
        <v>2020</v>
      </c>
      <c r="BN56" s="181">
        <v>2021</v>
      </c>
    </row>
    <row r="57" spans="10:66" ht="50.25" customHeight="1" thickBot="1" x14ac:dyDescent="0.3">
      <c r="J57" s="4"/>
      <c r="K57" s="4"/>
      <c r="V57" s="53"/>
      <c r="W57" s="53"/>
      <c r="X57" s="53"/>
      <c r="Y57" s="53"/>
      <c r="Z57" s="53"/>
      <c r="AA57" s="53"/>
      <c r="AC57" s="267" t="s">
        <v>271</v>
      </c>
      <c r="AD57" s="267"/>
      <c r="AE57" s="267"/>
      <c r="AF57" s="267"/>
      <c r="AG57" s="267"/>
      <c r="AH57" s="267"/>
      <c r="AI57" s="267"/>
      <c r="AJ57" s="267"/>
      <c r="AK57" s="267"/>
      <c r="AL57" s="267"/>
      <c r="AM57" s="64"/>
      <c r="AN57" s="64"/>
      <c r="AO57" s="64"/>
      <c r="AP57" s="64"/>
      <c r="AQ57" s="64"/>
      <c r="AR57" s="64"/>
      <c r="AS57" s="64"/>
      <c r="AT57" s="64"/>
      <c r="AU57" s="64"/>
      <c r="AV57" s="64"/>
      <c r="AW57" s="64"/>
      <c r="AX57" s="64"/>
      <c r="AY57" s="64"/>
      <c r="AZ57" s="64"/>
      <c r="BA57" s="64"/>
      <c r="BB57" s="64"/>
      <c r="BC57" s="64"/>
      <c r="BD57" s="64"/>
      <c r="BE57" s="64"/>
      <c r="BG57" s="194" t="s">
        <v>369</v>
      </c>
      <c r="BH57" s="246" t="s">
        <v>150</v>
      </c>
      <c r="BI57" s="190" t="s">
        <v>151</v>
      </c>
      <c r="BJ57" s="247">
        <v>30000</v>
      </c>
      <c r="BK57" s="247">
        <v>30000</v>
      </c>
      <c r="BL57" s="247">
        <v>30000</v>
      </c>
      <c r="BM57" s="247">
        <v>30000</v>
      </c>
      <c r="BN57" s="247">
        <v>30000</v>
      </c>
    </row>
    <row r="58" spans="10:66" ht="15.75" customHeight="1" x14ac:dyDescent="0.25">
      <c r="V58" s="52"/>
      <c r="W58" s="52"/>
      <c r="X58" s="52"/>
      <c r="Y58" s="52"/>
      <c r="Z58" s="52"/>
      <c r="AA58" s="52"/>
      <c r="AC58" s="283" t="s">
        <v>251</v>
      </c>
      <c r="AD58" s="283" t="s">
        <v>252</v>
      </c>
      <c r="AE58" s="283" t="s">
        <v>4</v>
      </c>
      <c r="AF58" s="283"/>
      <c r="AG58" s="181"/>
      <c r="AH58" s="284" t="s">
        <v>0</v>
      </c>
      <c r="AI58" s="284"/>
      <c r="AJ58" s="284"/>
      <c r="AK58" s="284"/>
      <c r="AL58" s="284"/>
      <c r="AM58" s="64"/>
      <c r="AN58" s="64"/>
      <c r="AO58" s="64"/>
      <c r="AP58" s="64"/>
      <c r="AQ58" s="64"/>
      <c r="AR58" s="64"/>
      <c r="AS58" s="64"/>
      <c r="AT58" s="64"/>
      <c r="AU58" s="64"/>
      <c r="AV58" s="64"/>
      <c r="AW58" s="64"/>
      <c r="AX58" s="64"/>
      <c r="AY58" s="64"/>
      <c r="AZ58" s="64"/>
      <c r="BA58" s="64"/>
      <c r="BB58" s="64"/>
      <c r="BC58" s="64"/>
      <c r="BD58" s="64"/>
      <c r="BE58" s="64"/>
      <c r="BG58" s="162"/>
      <c r="BH58" s="162"/>
      <c r="BI58" s="234"/>
      <c r="BJ58" s="245"/>
      <c r="BK58" s="245"/>
      <c r="BL58" s="245"/>
      <c r="BM58" s="245"/>
      <c r="BN58" s="245"/>
    </row>
    <row r="59" spans="10:66" ht="15.75" customHeight="1" x14ac:dyDescent="0.25">
      <c r="V59" s="52"/>
      <c r="W59" s="52"/>
      <c r="X59" s="52"/>
      <c r="Y59" s="52"/>
      <c r="Z59" s="52"/>
      <c r="AA59" s="52"/>
      <c r="AC59" s="283"/>
      <c r="AD59" s="283"/>
      <c r="AE59" s="283"/>
      <c r="AF59" s="283"/>
      <c r="AG59" s="181" t="s">
        <v>2</v>
      </c>
      <c r="AH59" s="211">
        <v>2017</v>
      </c>
      <c r="AI59" s="211">
        <v>2018</v>
      </c>
      <c r="AJ59" s="211">
        <v>2019</v>
      </c>
      <c r="AK59" s="211">
        <v>2020</v>
      </c>
      <c r="AL59" s="211">
        <v>2021</v>
      </c>
      <c r="AM59" s="64"/>
      <c r="AN59" s="64"/>
      <c r="AO59" s="64"/>
      <c r="AP59" s="64"/>
      <c r="AQ59" s="64"/>
      <c r="AR59" s="64"/>
      <c r="AS59" s="64"/>
      <c r="AT59" s="64"/>
      <c r="AU59" s="64"/>
      <c r="AV59" s="64"/>
      <c r="AW59" s="64"/>
      <c r="AX59" s="64"/>
      <c r="AY59" s="64"/>
      <c r="AZ59" s="64"/>
      <c r="BA59" s="64"/>
      <c r="BB59" s="64"/>
      <c r="BC59" s="64"/>
      <c r="BD59" s="64"/>
      <c r="BE59" s="64"/>
      <c r="BG59" s="51"/>
      <c r="BH59" s="51"/>
      <c r="BI59" s="51"/>
      <c r="BJ59" s="51"/>
      <c r="BK59" s="51"/>
      <c r="BL59" s="51"/>
      <c r="BM59" s="51"/>
      <c r="BN59" s="51"/>
    </row>
    <row r="60" spans="10:66" ht="30.75" thickBot="1" x14ac:dyDescent="0.3">
      <c r="V60" s="8"/>
      <c r="W60" s="8"/>
      <c r="X60" s="8"/>
      <c r="Y60" s="8"/>
      <c r="Z60" s="8"/>
      <c r="AA60" s="8"/>
      <c r="AC60" s="328" t="s">
        <v>48</v>
      </c>
      <c r="AD60" s="328" t="s">
        <v>272</v>
      </c>
      <c r="AE60" s="196" t="s">
        <v>299</v>
      </c>
      <c r="AF60" s="110" t="s">
        <v>6</v>
      </c>
      <c r="AG60" s="336" t="s">
        <v>5</v>
      </c>
      <c r="AH60" s="336">
        <v>15</v>
      </c>
      <c r="AI60" s="336">
        <v>17</v>
      </c>
      <c r="AJ60" s="336">
        <v>19</v>
      </c>
      <c r="AK60" s="336">
        <v>21</v>
      </c>
      <c r="AL60" s="336">
        <v>23</v>
      </c>
      <c r="AM60" s="64"/>
      <c r="AN60" s="64"/>
      <c r="AO60" s="64"/>
      <c r="AP60" s="64"/>
      <c r="AQ60" s="64"/>
      <c r="AR60" s="64"/>
      <c r="AS60" s="64"/>
      <c r="AT60" s="64"/>
      <c r="AU60" s="64"/>
      <c r="AV60" s="64"/>
      <c r="AW60" s="64"/>
      <c r="AX60" s="64"/>
      <c r="AY60" s="64"/>
      <c r="AZ60" s="64"/>
      <c r="BA60" s="64"/>
      <c r="BB60" s="64"/>
      <c r="BC60" s="64"/>
      <c r="BD60" s="64"/>
      <c r="BE60" s="64"/>
      <c r="BG60" s="285" t="s">
        <v>146</v>
      </c>
      <c r="BH60" s="285"/>
      <c r="BI60" s="285"/>
      <c r="BJ60" s="285"/>
      <c r="BK60" s="285"/>
      <c r="BL60" s="285"/>
      <c r="BM60" s="285"/>
      <c r="BN60" s="285"/>
    </row>
    <row r="61" spans="10:66" ht="23.25" customHeight="1" x14ac:dyDescent="0.25">
      <c r="V61" s="7"/>
      <c r="W61" s="7"/>
      <c r="X61" s="7"/>
      <c r="Y61" s="7"/>
      <c r="Z61" s="7"/>
      <c r="AA61" s="7"/>
      <c r="AC61" s="329"/>
      <c r="AD61" s="329"/>
      <c r="AE61" s="158" t="s">
        <v>273</v>
      </c>
      <c r="AF61" s="156"/>
      <c r="AG61" s="330"/>
      <c r="AH61" s="330"/>
      <c r="AI61" s="330"/>
      <c r="AJ61" s="330"/>
      <c r="AK61" s="330"/>
      <c r="AL61" s="330"/>
      <c r="AM61" s="64"/>
      <c r="AN61" s="64"/>
      <c r="AO61" s="64"/>
      <c r="AP61" s="64"/>
      <c r="AQ61" s="64"/>
      <c r="AR61" s="64"/>
      <c r="AS61" s="64"/>
      <c r="AT61" s="64"/>
      <c r="AU61" s="64"/>
      <c r="AV61" s="64"/>
      <c r="AW61" s="64"/>
      <c r="AX61" s="64"/>
      <c r="AY61" s="64"/>
      <c r="AZ61" s="64"/>
      <c r="BA61" s="64"/>
      <c r="BB61" s="64"/>
      <c r="BC61" s="64"/>
      <c r="BD61" s="64"/>
      <c r="BE61" s="64"/>
      <c r="BG61" s="267" t="s">
        <v>152</v>
      </c>
      <c r="BH61" s="267"/>
      <c r="BI61" s="267"/>
      <c r="BJ61" s="267"/>
      <c r="BK61" s="267"/>
      <c r="BL61" s="267"/>
      <c r="BM61" s="267"/>
      <c r="BN61" s="267"/>
    </row>
    <row r="62" spans="10:66" ht="36.75" customHeight="1" x14ac:dyDescent="0.25">
      <c r="M62" s="9"/>
      <c r="N62" s="6"/>
      <c r="O62" s="5"/>
      <c r="P62" s="7"/>
      <c r="Q62" s="7"/>
      <c r="R62" s="7"/>
      <c r="S62" s="7"/>
      <c r="T62" s="7"/>
      <c r="U62" s="7"/>
      <c r="V62" s="7"/>
      <c r="W62" s="7"/>
      <c r="X62" s="7"/>
      <c r="Y62" s="7"/>
      <c r="Z62" s="7"/>
      <c r="AA62" s="7"/>
      <c r="AC62" s="69"/>
      <c r="AD62" s="47"/>
      <c r="AE62" s="195"/>
      <c r="AF62" s="110"/>
      <c r="AG62" s="202"/>
      <c r="AH62" s="8"/>
      <c r="AI62" s="8"/>
      <c r="AJ62" s="8"/>
      <c r="AK62" s="8"/>
      <c r="AL62" s="8"/>
      <c r="AM62" s="64"/>
      <c r="AN62" s="64"/>
      <c r="AO62" s="64"/>
      <c r="AP62" s="64"/>
      <c r="AQ62" s="64"/>
      <c r="AR62" s="64"/>
      <c r="AS62" s="64"/>
      <c r="AT62" s="64"/>
      <c r="AU62" s="64"/>
      <c r="AV62" s="64"/>
      <c r="AW62" s="64"/>
      <c r="AX62" s="64"/>
      <c r="AY62" s="64"/>
      <c r="AZ62" s="64"/>
      <c r="BA62" s="64"/>
      <c r="BB62" s="64"/>
      <c r="BC62" s="64"/>
      <c r="BD62" s="64"/>
      <c r="BE62" s="64"/>
      <c r="BG62" s="268" t="s">
        <v>8</v>
      </c>
      <c r="BH62" s="268" t="s">
        <v>9</v>
      </c>
      <c r="BI62" s="268" t="s">
        <v>2</v>
      </c>
      <c r="BJ62" s="269" t="s">
        <v>0</v>
      </c>
      <c r="BK62" s="269"/>
      <c r="BL62" s="269"/>
      <c r="BM62" s="269"/>
      <c r="BN62" s="269"/>
    </row>
    <row r="63" spans="10:66" ht="15" customHeight="1" x14ac:dyDescent="0.25">
      <c r="M63" s="9"/>
      <c r="N63" s="6"/>
      <c r="O63" s="5"/>
      <c r="P63" s="7"/>
      <c r="Q63" s="7"/>
      <c r="R63" s="7"/>
      <c r="S63" s="7"/>
      <c r="T63" s="7"/>
      <c r="U63" s="7"/>
      <c r="V63" s="7"/>
      <c r="W63" s="7"/>
      <c r="X63" s="7"/>
      <c r="Y63" s="7"/>
      <c r="Z63" s="7"/>
      <c r="AA63" s="7"/>
      <c r="AC63" s="282" t="s">
        <v>241</v>
      </c>
      <c r="AD63" s="282"/>
      <c r="AE63" s="282"/>
      <c r="AF63" s="282"/>
      <c r="AG63" s="282"/>
      <c r="AH63" s="282"/>
      <c r="AI63" s="282"/>
      <c r="AJ63" s="282"/>
      <c r="AK63" s="282"/>
      <c r="AL63" s="282"/>
      <c r="AM63" s="64"/>
      <c r="AN63" s="64"/>
      <c r="AO63" s="64"/>
      <c r="AP63" s="64"/>
      <c r="AQ63" s="64"/>
      <c r="AR63" s="64"/>
      <c r="AS63" s="64"/>
      <c r="AT63" s="64"/>
      <c r="AU63" s="64"/>
      <c r="AV63" s="64"/>
      <c r="AW63" s="64"/>
      <c r="AX63" s="64"/>
      <c r="AY63" s="64"/>
      <c r="AZ63" s="64"/>
      <c r="BA63" s="64"/>
      <c r="BB63" s="64"/>
      <c r="BC63" s="64"/>
      <c r="BD63" s="64"/>
      <c r="BE63" s="64"/>
      <c r="BG63" s="268"/>
      <c r="BH63" s="268"/>
      <c r="BI63" s="268"/>
      <c r="BJ63" s="181">
        <v>2017</v>
      </c>
      <c r="BK63" s="181">
        <v>2018</v>
      </c>
      <c r="BL63" s="181">
        <v>2019</v>
      </c>
      <c r="BM63" s="181">
        <v>2020</v>
      </c>
      <c r="BN63" s="181">
        <v>2021</v>
      </c>
    </row>
    <row r="64" spans="10:66" ht="42" customHeight="1" thickBot="1" x14ac:dyDescent="0.3">
      <c r="M64" s="9"/>
      <c r="N64" s="6"/>
      <c r="O64" s="5"/>
      <c r="P64" s="7"/>
      <c r="Q64" s="7"/>
      <c r="R64" s="7"/>
      <c r="S64" s="7"/>
      <c r="T64" s="7"/>
      <c r="U64" s="7"/>
      <c r="V64" s="7"/>
      <c r="W64" s="7"/>
      <c r="X64" s="7"/>
      <c r="Y64" s="7"/>
      <c r="Z64" s="7"/>
      <c r="AA64" s="7"/>
      <c r="AC64" s="267" t="s">
        <v>274</v>
      </c>
      <c r="AD64" s="267"/>
      <c r="AE64" s="267"/>
      <c r="AF64" s="267"/>
      <c r="AG64" s="267"/>
      <c r="AH64" s="267"/>
      <c r="AI64" s="267"/>
      <c r="AJ64" s="267"/>
      <c r="AK64" s="267"/>
      <c r="AL64" s="267"/>
      <c r="AM64" s="64"/>
      <c r="AN64" s="64"/>
      <c r="AO64" s="64"/>
      <c r="AP64" s="64"/>
      <c r="AQ64" s="64"/>
      <c r="AR64" s="64"/>
      <c r="AS64" s="64"/>
      <c r="AT64" s="64"/>
      <c r="AU64" s="64"/>
      <c r="AV64" s="64"/>
      <c r="AW64" s="64"/>
      <c r="AX64" s="64"/>
      <c r="AY64" s="64"/>
      <c r="AZ64" s="64"/>
      <c r="BA64" s="64"/>
      <c r="BB64" s="64"/>
      <c r="BC64" s="64"/>
      <c r="BD64" s="64"/>
      <c r="BE64" s="64"/>
      <c r="BG64" s="246" t="s">
        <v>370</v>
      </c>
      <c r="BH64" s="244" t="s">
        <v>153</v>
      </c>
      <c r="BI64" s="203" t="s">
        <v>154</v>
      </c>
      <c r="BJ64" s="96">
        <v>12</v>
      </c>
      <c r="BK64" s="96">
        <v>12</v>
      </c>
      <c r="BL64" s="96">
        <v>12</v>
      </c>
      <c r="BM64" s="96">
        <v>12</v>
      </c>
      <c r="BN64" s="96">
        <v>12</v>
      </c>
    </row>
    <row r="65" spans="2:66" ht="15.75" customHeight="1" x14ac:dyDescent="0.25">
      <c r="M65" s="5"/>
      <c r="N65" s="6"/>
      <c r="O65" s="5"/>
      <c r="P65" s="7"/>
      <c r="Q65" s="7"/>
      <c r="R65" s="7"/>
      <c r="S65" s="7"/>
      <c r="T65" s="7"/>
      <c r="U65" s="7"/>
      <c r="V65" s="7"/>
      <c r="W65" s="7"/>
      <c r="X65" s="7"/>
      <c r="Y65" s="7"/>
      <c r="Z65" s="7"/>
      <c r="AA65" s="7"/>
      <c r="AC65" s="283" t="s">
        <v>251</v>
      </c>
      <c r="AD65" s="283" t="s">
        <v>252</v>
      </c>
      <c r="AE65" s="283" t="s">
        <v>4</v>
      </c>
      <c r="AF65" s="283"/>
      <c r="AG65" s="181"/>
      <c r="AH65" s="284" t="s">
        <v>0</v>
      </c>
      <c r="AI65" s="284"/>
      <c r="AJ65" s="284"/>
      <c r="AK65" s="284"/>
      <c r="AL65" s="284"/>
      <c r="AM65" s="64"/>
      <c r="AN65" s="64"/>
      <c r="AO65" s="64"/>
      <c r="AP65" s="64"/>
      <c r="AQ65" s="64"/>
      <c r="AR65" s="64"/>
      <c r="AS65" s="64"/>
      <c r="AT65" s="64"/>
      <c r="AU65" s="64"/>
      <c r="AV65" s="64"/>
      <c r="AW65" s="64"/>
      <c r="AX65" s="64"/>
      <c r="AY65" s="64"/>
      <c r="AZ65" s="64"/>
      <c r="BA65" s="64"/>
      <c r="BB65" s="64"/>
      <c r="BC65" s="64"/>
      <c r="BD65" s="64"/>
      <c r="BE65" s="64"/>
      <c r="BG65" s="162"/>
      <c r="BH65" s="162"/>
      <c r="BI65" s="13"/>
      <c r="BJ65" s="4"/>
      <c r="BK65" s="4"/>
      <c r="BL65" s="4"/>
      <c r="BM65" s="4"/>
      <c r="BN65" s="4"/>
    </row>
    <row r="66" spans="2:66" ht="15" customHeight="1" x14ac:dyDescent="0.25">
      <c r="V66" s="11"/>
      <c r="W66" s="11"/>
      <c r="X66" s="56"/>
      <c r="Y66" s="56"/>
      <c r="Z66" s="56"/>
      <c r="AA66" s="56"/>
      <c r="AC66" s="283"/>
      <c r="AD66" s="283"/>
      <c r="AE66" s="283"/>
      <c r="AF66" s="283"/>
      <c r="AG66" s="181" t="s">
        <v>2</v>
      </c>
      <c r="AH66" s="211">
        <v>2017</v>
      </c>
      <c r="AI66" s="211">
        <v>2018</v>
      </c>
      <c r="AJ66" s="211">
        <v>2019</v>
      </c>
      <c r="AK66" s="211">
        <v>2020</v>
      </c>
      <c r="AL66" s="211">
        <v>2021</v>
      </c>
      <c r="AM66" s="64"/>
      <c r="AN66" s="64"/>
      <c r="AO66" s="64"/>
      <c r="AP66" s="64"/>
      <c r="AQ66" s="64"/>
      <c r="AR66" s="64"/>
      <c r="AS66" s="64"/>
      <c r="AT66" s="64"/>
      <c r="AU66" s="64"/>
      <c r="AV66" s="64"/>
      <c r="AW66" s="64"/>
      <c r="AX66" s="64"/>
      <c r="AY66" s="64"/>
      <c r="AZ66" s="64"/>
      <c r="BA66" s="64"/>
      <c r="BB66" s="64"/>
      <c r="BC66" s="64"/>
      <c r="BD66" s="64"/>
      <c r="BE66" s="64"/>
      <c r="BG66" s="243"/>
      <c r="BH66" s="243"/>
      <c r="BI66" s="243"/>
      <c r="BJ66" s="243"/>
      <c r="BK66" s="243"/>
      <c r="BL66" s="243"/>
      <c r="BM66" s="243"/>
      <c r="BN66" s="243"/>
    </row>
    <row r="67" spans="2:66" ht="30.75" thickBot="1" x14ac:dyDescent="0.3">
      <c r="V67" s="18"/>
      <c r="W67" s="18"/>
      <c r="X67" s="45"/>
      <c r="Y67" s="45"/>
      <c r="Z67" s="45"/>
      <c r="AA67" s="45"/>
      <c r="AC67" s="328" t="s">
        <v>48</v>
      </c>
      <c r="AD67" s="328" t="s">
        <v>265</v>
      </c>
      <c r="AE67" s="196" t="s">
        <v>267</v>
      </c>
      <c r="AF67" s="110" t="s">
        <v>6</v>
      </c>
      <c r="AG67" s="336" t="s">
        <v>5</v>
      </c>
      <c r="AH67" s="336">
        <v>75.69</v>
      </c>
      <c r="AI67" s="336">
        <v>82.6</v>
      </c>
      <c r="AJ67" s="336">
        <v>89.43</v>
      </c>
      <c r="AK67" s="336">
        <v>96.18</v>
      </c>
      <c r="AL67" s="336">
        <v>100</v>
      </c>
      <c r="AM67" s="64"/>
      <c r="AN67" s="64"/>
      <c r="AO67" s="64"/>
      <c r="AP67" s="64"/>
      <c r="AQ67" s="64"/>
      <c r="AR67" s="64"/>
      <c r="AS67" s="64"/>
      <c r="AT67" s="64"/>
      <c r="AU67" s="64"/>
      <c r="AV67" s="64"/>
      <c r="AW67" s="64"/>
      <c r="AX67" s="64"/>
      <c r="AY67" s="64"/>
      <c r="AZ67" s="64"/>
      <c r="BA67" s="64"/>
      <c r="BB67" s="64"/>
      <c r="BC67" s="64"/>
      <c r="BD67" s="64"/>
      <c r="BE67" s="64"/>
      <c r="BG67" s="285" t="s">
        <v>124</v>
      </c>
      <c r="BH67" s="285"/>
      <c r="BI67" s="285"/>
      <c r="BJ67" s="285"/>
      <c r="BK67" s="285"/>
      <c r="BL67" s="285"/>
      <c r="BM67" s="285"/>
      <c r="BN67" s="285"/>
    </row>
    <row r="68" spans="2:66" ht="36.75" customHeight="1" x14ac:dyDescent="0.25">
      <c r="V68" s="53"/>
      <c r="W68" s="53"/>
      <c r="X68" s="53"/>
      <c r="Y68" s="53"/>
      <c r="Z68" s="53"/>
      <c r="AA68" s="53"/>
      <c r="AC68" s="340"/>
      <c r="AD68" s="329"/>
      <c r="AE68" s="158" t="s">
        <v>266</v>
      </c>
      <c r="AF68" s="110"/>
      <c r="AG68" s="330"/>
      <c r="AH68" s="330"/>
      <c r="AI68" s="330"/>
      <c r="AJ68" s="330"/>
      <c r="AK68" s="330"/>
      <c r="AL68" s="330"/>
      <c r="AM68" s="64"/>
      <c r="AN68" s="64"/>
      <c r="AO68" s="64"/>
      <c r="AP68" s="64"/>
      <c r="AQ68" s="64"/>
      <c r="AR68" s="64"/>
      <c r="AS68" s="64"/>
      <c r="AT68" s="64"/>
      <c r="AU68" s="64"/>
      <c r="AV68" s="64"/>
      <c r="AW68" s="64"/>
      <c r="AX68" s="64"/>
      <c r="AY68" s="64"/>
      <c r="AZ68" s="64"/>
      <c r="BA68" s="64"/>
      <c r="BB68" s="64"/>
      <c r="BC68" s="64"/>
      <c r="BD68" s="64"/>
      <c r="BE68" s="64"/>
      <c r="BG68" s="286" t="s">
        <v>130</v>
      </c>
      <c r="BH68" s="286"/>
      <c r="BI68" s="286"/>
      <c r="BJ68" s="286"/>
      <c r="BK68" s="286"/>
      <c r="BL68" s="286"/>
      <c r="BM68" s="286"/>
      <c r="BN68" s="286"/>
    </row>
    <row r="69" spans="2:66" ht="30.75" thickBot="1" x14ac:dyDescent="0.3">
      <c r="V69" s="52"/>
      <c r="W69" s="52"/>
      <c r="X69" s="52"/>
      <c r="Y69" s="52"/>
      <c r="Z69" s="52"/>
      <c r="AA69" s="52"/>
      <c r="AC69" s="340"/>
      <c r="AD69" s="276" t="s">
        <v>268</v>
      </c>
      <c r="AE69" s="196" t="s">
        <v>269</v>
      </c>
      <c r="AF69" s="161" t="s">
        <v>6</v>
      </c>
      <c r="AG69" s="336" t="s">
        <v>5</v>
      </c>
      <c r="AH69" s="336">
        <v>75.69</v>
      </c>
      <c r="AI69" s="336">
        <v>82.6</v>
      </c>
      <c r="AJ69" s="336">
        <v>89.43</v>
      </c>
      <c r="AK69" s="336">
        <v>96.18</v>
      </c>
      <c r="AL69" s="336">
        <v>100</v>
      </c>
      <c r="AM69" s="64"/>
      <c r="AN69" s="64"/>
      <c r="AO69" s="64"/>
      <c r="AP69" s="64"/>
      <c r="AQ69" s="64"/>
      <c r="AR69" s="64"/>
      <c r="AS69" s="64"/>
      <c r="AT69" s="64"/>
      <c r="AU69" s="64"/>
      <c r="AV69" s="64"/>
      <c r="AW69" s="64"/>
      <c r="AX69" s="64"/>
      <c r="AY69" s="64"/>
      <c r="AZ69" s="64"/>
      <c r="BA69" s="64"/>
      <c r="BB69" s="64"/>
      <c r="BC69" s="64"/>
      <c r="BD69" s="64"/>
      <c r="BE69" s="64"/>
      <c r="BG69" s="283" t="s">
        <v>8</v>
      </c>
      <c r="BH69" s="283" t="s">
        <v>9</v>
      </c>
      <c r="BI69" s="283" t="s">
        <v>2</v>
      </c>
      <c r="BJ69" s="284" t="s">
        <v>0</v>
      </c>
      <c r="BK69" s="284"/>
      <c r="BL69" s="284"/>
      <c r="BM69" s="284"/>
      <c r="BN69" s="284"/>
    </row>
    <row r="70" spans="2:66" ht="15.75" customHeight="1" x14ac:dyDescent="0.25">
      <c r="V70" s="52"/>
      <c r="W70" s="52"/>
      <c r="X70" s="52"/>
      <c r="Y70" s="52"/>
      <c r="Z70" s="52"/>
      <c r="AA70" s="52"/>
      <c r="AC70" s="329"/>
      <c r="AD70" s="277"/>
      <c r="AE70" s="158" t="s">
        <v>270</v>
      </c>
      <c r="AF70" s="160"/>
      <c r="AG70" s="330"/>
      <c r="AH70" s="330"/>
      <c r="AI70" s="330"/>
      <c r="AJ70" s="330"/>
      <c r="AK70" s="330"/>
      <c r="AL70" s="330"/>
      <c r="AM70" s="64"/>
      <c r="AN70" s="64"/>
      <c r="AO70" s="64"/>
      <c r="AP70" s="64"/>
      <c r="AQ70" s="64"/>
      <c r="AR70" s="64"/>
      <c r="AS70" s="64"/>
      <c r="AT70" s="64"/>
      <c r="AU70" s="64"/>
      <c r="AV70" s="64"/>
      <c r="AW70" s="64"/>
      <c r="AX70" s="64"/>
      <c r="AY70" s="64"/>
      <c r="AZ70" s="64"/>
      <c r="BA70" s="64"/>
      <c r="BB70" s="64"/>
      <c r="BC70" s="64"/>
      <c r="BD70" s="64"/>
      <c r="BE70" s="64"/>
      <c r="BG70" s="283"/>
      <c r="BH70" s="283"/>
      <c r="BI70" s="283"/>
      <c r="BJ70" s="181">
        <v>2017</v>
      </c>
      <c r="BK70" s="181">
        <v>2018</v>
      </c>
      <c r="BL70" s="181">
        <v>2019</v>
      </c>
      <c r="BM70" s="181">
        <v>2020</v>
      </c>
      <c r="BN70" s="181">
        <v>2021</v>
      </c>
    </row>
    <row r="71" spans="2:66" ht="48" customHeight="1" thickBot="1" x14ac:dyDescent="0.3">
      <c r="V71" s="8"/>
      <c r="W71" s="8"/>
      <c r="X71" s="8"/>
      <c r="Y71" s="8"/>
      <c r="Z71" s="8"/>
      <c r="AA71" s="8"/>
      <c r="AC71" s="7"/>
      <c r="AD71" s="162"/>
      <c r="AE71" s="195"/>
      <c r="AF71" s="7"/>
      <c r="AG71" s="8"/>
      <c r="AH71" s="8"/>
      <c r="AI71" s="8"/>
      <c r="AJ71" s="8"/>
      <c r="AK71" s="8"/>
      <c r="AL71" s="8"/>
      <c r="AM71" s="64"/>
      <c r="AN71" s="64"/>
      <c r="AO71" s="64"/>
      <c r="AP71" s="64"/>
      <c r="AQ71" s="64"/>
      <c r="AR71" s="64"/>
      <c r="AS71" s="64"/>
      <c r="AT71" s="64"/>
      <c r="AU71" s="64"/>
      <c r="AV71" s="64"/>
      <c r="AW71" s="64"/>
      <c r="AX71" s="64"/>
      <c r="AY71" s="64"/>
      <c r="AZ71" s="64"/>
      <c r="BA71" s="64"/>
      <c r="BB71" s="64"/>
      <c r="BC71" s="64"/>
      <c r="BD71" s="64"/>
      <c r="BE71" s="64"/>
      <c r="BG71" s="194" t="s">
        <v>367</v>
      </c>
      <c r="BH71" s="248" t="s">
        <v>131</v>
      </c>
      <c r="BI71" s="190" t="s">
        <v>65</v>
      </c>
      <c r="BJ71" s="183">
        <v>10</v>
      </c>
      <c r="BK71" s="183">
        <v>4</v>
      </c>
      <c r="BL71" s="183">
        <v>5</v>
      </c>
      <c r="BM71" s="183">
        <v>5</v>
      </c>
      <c r="BN71" s="183">
        <v>5</v>
      </c>
    </row>
    <row r="72" spans="2:66" ht="29.25" customHeight="1" x14ac:dyDescent="0.25">
      <c r="V72" s="7"/>
      <c r="W72" s="7"/>
      <c r="X72" s="7"/>
      <c r="Y72" s="7"/>
      <c r="Z72" s="7"/>
      <c r="AA72" s="7"/>
      <c r="AC72" s="339" t="s">
        <v>242</v>
      </c>
      <c r="AD72" s="339"/>
      <c r="AE72" s="339"/>
      <c r="AF72" s="339"/>
      <c r="AG72" s="339"/>
      <c r="AH72" s="339"/>
      <c r="AI72" s="339"/>
      <c r="AJ72" s="339"/>
      <c r="AK72" s="339"/>
      <c r="AL72" s="339"/>
      <c r="AM72" s="64"/>
      <c r="AN72" s="64"/>
      <c r="AO72" s="64"/>
      <c r="AP72" s="64"/>
      <c r="AQ72" s="64"/>
      <c r="AR72" s="64"/>
      <c r="AS72" s="64"/>
      <c r="AT72" s="64"/>
      <c r="AU72" s="64"/>
      <c r="AV72" s="64"/>
      <c r="AW72" s="64"/>
      <c r="AX72" s="64"/>
      <c r="AY72" s="64"/>
      <c r="AZ72" s="64"/>
      <c r="BA72" s="64"/>
      <c r="BB72" s="64"/>
      <c r="BC72" s="64"/>
      <c r="BD72" s="64"/>
      <c r="BE72" s="64"/>
      <c r="BG72" s="162"/>
      <c r="BH72" s="162"/>
      <c r="BI72" s="212"/>
      <c r="BJ72" s="202"/>
      <c r="BK72" s="202"/>
      <c r="BL72" s="202"/>
      <c r="BM72" s="202"/>
      <c r="BN72" s="202"/>
    </row>
    <row r="73" spans="2:66" ht="29.25" customHeight="1" thickBot="1" x14ac:dyDescent="0.3">
      <c r="M73" s="287" t="s">
        <v>16</v>
      </c>
      <c r="N73" s="287"/>
      <c r="O73" s="287"/>
      <c r="P73" s="287"/>
      <c r="Q73" s="287"/>
      <c r="R73" s="287"/>
      <c r="S73" s="287"/>
      <c r="T73" s="287"/>
      <c r="U73" s="287"/>
      <c r="X73" s="51"/>
      <c r="Y73" s="51"/>
      <c r="Z73" s="51"/>
      <c r="AA73" s="51"/>
      <c r="AC73" s="267" t="s">
        <v>264</v>
      </c>
      <c r="AD73" s="267"/>
      <c r="AE73" s="267"/>
      <c r="AF73" s="267"/>
      <c r="AG73" s="267"/>
      <c r="AH73" s="267"/>
      <c r="AI73" s="267"/>
      <c r="AJ73" s="267"/>
      <c r="AK73" s="267"/>
      <c r="AL73" s="267"/>
      <c r="AM73" s="64"/>
      <c r="AN73" s="64"/>
      <c r="AO73" s="64"/>
      <c r="AP73" s="64"/>
      <c r="AQ73" s="64"/>
      <c r="AR73" s="64"/>
      <c r="AS73" s="64"/>
      <c r="AT73" s="64"/>
      <c r="AU73" s="64"/>
      <c r="AV73" s="64"/>
      <c r="AW73" s="64"/>
      <c r="AX73" s="64"/>
      <c r="AY73" s="64"/>
      <c r="AZ73" s="64"/>
      <c r="BA73" s="64"/>
      <c r="BB73" s="64"/>
      <c r="BC73" s="64"/>
      <c r="BD73" s="64"/>
      <c r="BE73" s="64"/>
      <c r="BG73" s="51"/>
      <c r="BH73" s="51"/>
      <c r="BI73" s="51"/>
      <c r="BJ73" s="51"/>
      <c r="BK73" s="51"/>
      <c r="BL73" s="51"/>
      <c r="BM73" s="51"/>
      <c r="BN73" s="51"/>
    </row>
    <row r="74" spans="2:66" ht="37.5" customHeight="1" thickBot="1" x14ac:dyDescent="0.3">
      <c r="M74" s="447" t="str">
        <f>In_Kepala!B19</f>
        <v>Meningkatnya pelayanan infrastruktur yang mendukung pengembangan wilayah</v>
      </c>
      <c r="N74" s="448"/>
      <c r="O74" s="448"/>
      <c r="P74" s="448"/>
      <c r="Q74" s="448"/>
      <c r="R74" s="448"/>
      <c r="S74" s="448"/>
      <c r="T74" s="448"/>
      <c r="U74" s="449"/>
      <c r="X74" s="51"/>
      <c r="Y74" s="51"/>
      <c r="Z74" s="51"/>
      <c r="AA74" s="51"/>
      <c r="AC74" s="283" t="s">
        <v>251</v>
      </c>
      <c r="AD74" s="283" t="s">
        <v>252</v>
      </c>
      <c r="AE74" s="283" t="s">
        <v>4</v>
      </c>
      <c r="AF74" s="283"/>
      <c r="AG74" s="181"/>
      <c r="AH74" s="284" t="s">
        <v>0</v>
      </c>
      <c r="AI74" s="284"/>
      <c r="AJ74" s="284"/>
      <c r="AK74" s="284"/>
      <c r="AL74" s="284"/>
      <c r="AM74" s="64"/>
      <c r="AN74" s="64"/>
      <c r="AO74" s="64"/>
      <c r="AP74" s="64"/>
      <c r="AQ74" s="64"/>
      <c r="AR74" s="64"/>
      <c r="AS74" s="64"/>
      <c r="AT74" s="64"/>
      <c r="AU74" s="64"/>
      <c r="AV74" s="64"/>
      <c r="AW74" s="64"/>
      <c r="AX74" s="64"/>
      <c r="AY74" s="64"/>
      <c r="AZ74" s="64"/>
      <c r="BA74" s="64"/>
      <c r="BB74" s="64"/>
      <c r="BC74" s="64"/>
      <c r="BD74" s="64"/>
      <c r="BE74" s="64"/>
      <c r="BG74" s="285" t="s">
        <v>125</v>
      </c>
      <c r="BH74" s="285"/>
      <c r="BI74" s="285"/>
      <c r="BJ74" s="285"/>
      <c r="BK74" s="285"/>
      <c r="BL74" s="285"/>
      <c r="BM74" s="285"/>
      <c r="BN74" s="285"/>
    </row>
    <row r="75" spans="2:66" ht="27" customHeight="1" x14ac:dyDescent="0.25">
      <c r="M75" s="386" t="s">
        <v>36</v>
      </c>
      <c r="N75" s="415" t="s">
        <v>4</v>
      </c>
      <c r="O75" s="415"/>
      <c r="P75" s="71"/>
      <c r="Q75" s="445" t="s">
        <v>0</v>
      </c>
      <c r="R75" s="445"/>
      <c r="S75" s="445"/>
      <c r="T75" s="445"/>
      <c r="U75" s="446"/>
      <c r="X75" s="51"/>
      <c r="Y75" s="51"/>
      <c r="Z75" s="51"/>
      <c r="AA75" s="51"/>
      <c r="AC75" s="283"/>
      <c r="AD75" s="283"/>
      <c r="AE75" s="283"/>
      <c r="AF75" s="283"/>
      <c r="AG75" s="181" t="s">
        <v>2</v>
      </c>
      <c r="AH75" s="211">
        <v>2017</v>
      </c>
      <c r="AI75" s="211">
        <v>2018</v>
      </c>
      <c r="AJ75" s="211">
        <v>2019</v>
      </c>
      <c r="AK75" s="211">
        <v>2020</v>
      </c>
      <c r="AL75" s="211">
        <v>2021</v>
      </c>
      <c r="AM75" s="64"/>
      <c r="AN75" s="64"/>
      <c r="AO75" s="64"/>
      <c r="AP75" s="64"/>
      <c r="AQ75" s="64"/>
      <c r="AR75" s="64"/>
      <c r="AS75" s="64"/>
      <c r="AT75" s="64"/>
      <c r="AU75" s="64"/>
      <c r="AV75" s="64"/>
      <c r="AW75" s="64"/>
      <c r="AX75" s="64"/>
      <c r="AY75" s="64"/>
      <c r="AZ75" s="64"/>
      <c r="BA75" s="64"/>
      <c r="BB75" s="64"/>
      <c r="BC75" s="64"/>
      <c r="BD75" s="64"/>
      <c r="BE75" s="64"/>
      <c r="BG75" s="286" t="s">
        <v>132</v>
      </c>
      <c r="BH75" s="286"/>
      <c r="BI75" s="286"/>
      <c r="BJ75" s="286"/>
      <c r="BK75" s="286"/>
      <c r="BL75" s="286"/>
      <c r="BM75" s="286"/>
      <c r="BN75" s="286"/>
    </row>
    <row r="76" spans="2:66" ht="30.75" thickBot="1" x14ac:dyDescent="0.3">
      <c r="B76" s="301" t="s">
        <v>29</v>
      </c>
      <c r="C76" s="301"/>
      <c r="D76" s="301"/>
      <c r="E76" s="301"/>
      <c r="F76" s="301"/>
      <c r="G76" s="301"/>
      <c r="H76" s="301"/>
      <c r="I76" s="301"/>
      <c r="M76" s="414"/>
      <c r="N76" s="288"/>
      <c r="O76" s="288"/>
      <c r="P76" s="72" t="s">
        <v>2</v>
      </c>
      <c r="Q76" s="74">
        <v>2017</v>
      </c>
      <c r="R76" s="74">
        <v>2018</v>
      </c>
      <c r="S76" s="74">
        <v>2019</v>
      </c>
      <c r="T76" s="74">
        <v>2020</v>
      </c>
      <c r="U76" s="75">
        <v>2021</v>
      </c>
      <c r="X76" s="51"/>
      <c r="Y76" s="51"/>
      <c r="Z76" s="51"/>
      <c r="AA76" s="51"/>
      <c r="AC76" s="328" t="s">
        <v>48</v>
      </c>
      <c r="AD76" s="328" t="s">
        <v>265</v>
      </c>
      <c r="AE76" s="196" t="s">
        <v>267</v>
      </c>
      <c r="AF76" s="110" t="s">
        <v>6</v>
      </c>
      <c r="AG76" s="336" t="s">
        <v>5</v>
      </c>
      <c r="AH76" s="336">
        <v>75.69</v>
      </c>
      <c r="AI76" s="336">
        <v>82.6</v>
      </c>
      <c r="AJ76" s="336">
        <v>89.43</v>
      </c>
      <c r="AK76" s="336">
        <v>96.18</v>
      </c>
      <c r="AL76" s="336">
        <v>100</v>
      </c>
      <c r="AM76" s="64"/>
      <c r="AN76" s="64"/>
      <c r="AO76" s="64"/>
      <c r="AP76" s="64"/>
      <c r="AQ76" s="64"/>
      <c r="AR76" s="64"/>
      <c r="AS76" s="64"/>
      <c r="AT76" s="64"/>
      <c r="AU76" s="64"/>
      <c r="AV76" s="64"/>
      <c r="AW76" s="64"/>
      <c r="AX76" s="64"/>
      <c r="AY76" s="64"/>
      <c r="AZ76" s="64"/>
      <c r="BA76" s="64"/>
      <c r="BB76" s="64"/>
      <c r="BC76" s="64"/>
      <c r="BD76" s="64"/>
      <c r="BE76" s="64"/>
      <c r="BG76" s="283" t="s">
        <v>8</v>
      </c>
      <c r="BH76" s="283" t="s">
        <v>9</v>
      </c>
      <c r="BI76" s="283" t="s">
        <v>2</v>
      </c>
      <c r="BJ76" s="284" t="s">
        <v>0</v>
      </c>
      <c r="BK76" s="284"/>
      <c r="BL76" s="284"/>
      <c r="BM76" s="284"/>
      <c r="BN76" s="284"/>
    </row>
    <row r="77" spans="2:66" ht="59.25" customHeight="1" thickBot="1" x14ac:dyDescent="0.3">
      <c r="B77" s="421" t="s">
        <v>381</v>
      </c>
      <c r="C77" s="422"/>
      <c r="D77" s="422"/>
      <c r="E77" s="422"/>
      <c r="F77" s="422"/>
      <c r="G77" s="422"/>
      <c r="H77" s="422"/>
      <c r="I77" s="423"/>
      <c r="M77" s="399" t="str">
        <f>In_Kepala!B14</f>
        <v>Cakupan pelayanan air bersih</v>
      </c>
      <c r="N77" s="91" t="str">
        <f>In_Kepala!C14</f>
        <v xml:space="preserve">Jumlah RT terlayani air bersih </v>
      </c>
      <c r="O77" s="432" t="s">
        <v>6</v>
      </c>
      <c r="P77" s="283" t="s">
        <v>5</v>
      </c>
      <c r="Q77" s="283">
        <f>In_Kepala!F14</f>
        <v>75.69</v>
      </c>
      <c r="R77" s="283">
        <f>In_Kepala!G14</f>
        <v>82.6</v>
      </c>
      <c r="S77" s="283">
        <f>In_Kepala!H14</f>
        <v>89.43</v>
      </c>
      <c r="T77" s="283">
        <f>In_Kepala!I14</f>
        <v>96.18</v>
      </c>
      <c r="U77" s="283">
        <f>In_Kepala!J14</f>
        <v>100</v>
      </c>
      <c r="X77" s="51"/>
      <c r="Y77" s="51"/>
      <c r="Z77" s="51"/>
      <c r="AA77" s="51"/>
      <c r="AC77" s="340"/>
      <c r="AD77" s="329"/>
      <c r="AE77" s="158" t="s">
        <v>266</v>
      </c>
      <c r="AF77" s="110"/>
      <c r="AG77" s="330"/>
      <c r="AH77" s="330"/>
      <c r="AI77" s="330"/>
      <c r="AJ77" s="330"/>
      <c r="AK77" s="330"/>
      <c r="AL77" s="330"/>
      <c r="AM77" s="64"/>
      <c r="AN77" s="64"/>
      <c r="AO77" s="64"/>
      <c r="AP77" s="64"/>
      <c r="AQ77" s="64"/>
      <c r="AR77" s="64"/>
      <c r="AS77" s="64"/>
      <c r="AT77" s="64"/>
      <c r="AU77" s="64"/>
      <c r="AV77" s="64"/>
      <c r="AW77" s="64"/>
      <c r="AX77" s="64"/>
      <c r="AY77" s="64"/>
      <c r="AZ77" s="64"/>
      <c r="BA77" s="64"/>
      <c r="BB77" s="64"/>
      <c r="BC77" s="64"/>
      <c r="BD77" s="64"/>
      <c r="BE77" s="64"/>
      <c r="BG77" s="283"/>
      <c r="BH77" s="283"/>
      <c r="BI77" s="283"/>
      <c r="BJ77" s="181">
        <v>2017</v>
      </c>
      <c r="BK77" s="181">
        <v>2018</v>
      </c>
      <c r="BL77" s="181">
        <v>2019</v>
      </c>
      <c r="BM77" s="181">
        <v>2020</v>
      </c>
      <c r="BN77" s="181">
        <v>2021</v>
      </c>
    </row>
    <row r="78" spans="2:66" ht="33.75" customHeight="1" thickBot="1" x14ac:dyDescent="0.3">
      <c r="B78" s="385" t="s">
        <v>1</v>
      </c>
      <c r="C78" s="387" t="s">
        <v>2</v>
      </c>
      <c r="D78" s="418" t="s">
        <v>0</v>
      </c>
      <c r="E78" s="419"/>
      <c r="F78" s="419"/>
      <c r="G78" s="419"/>
      <c r="H78" s="419"/>
      <c r="I78" s="420"/>
      <c r="M78" s="400"/>
      <c r="N78" s="92" t="str">
        <f>In_Kepala!C15</f>
        <v xml:space="preserve">jumlah rumah tangga </v>
      </c>
      <c r="O78" s="433"/>
      <c r="P78" s="403"/>
      <c r="Q78" s="403"/>
      <c r="R78" s="403"/>
      <c r="S78" s="403"/>
      <c r="T78" s="403"/>
      <c r="U78" s="403"/>
      <c r="X78" s="51"/>
      <c r="Y78" s="51"/>
      <c r="Z78" s="51"/>
      <c r="AA78" s="51"/>
      <c r="AC78" s="340"/>
      <c r="AD78" s="276" t="s">
        <v>268</v>
      </c>
      <c r="AE78" s="195" t="s">
        <v>269</v>
      </c>
      <c r="AF78" s="159" t="s">
        <v>6</v>
      </c>
      <c r="AG78" s="336" t="s">
        <v>5</v>
      </c>
      <c r="AH78" s="336">
        <v>75.69</v>
      </c>
      <c r="AI78" s="336">
        <v>82.6</v>
      </c>
      <c r="AJ78" s="336">
        <v>89.43</v>
      </c>
      <c r="AK78" s="336">
        <v>96.18</v>
      </c>
      <c r="AL78" s="336">
        <v>100</v>
      </c>
      <c r="AM78" s="64"/>
      <c r="AN78" s="64"/>
      <c r="AO78" s="64"/>
      <c r="AP78" s="64"/>
      <c r="AQ78" s="64"/>
      <c r="AR78" s="64"/>
      <c r="AS78" s="64"/>
      <c r="AT78" s="64"/>
      <c r="AU78" s="64"/>
      <c r="AV78" s="64"/>
      <c r="AW78" s="64"/>
      <c r="AX78" s="64"/>
      <c r="AY78" s="64"/>
      <c r="AZ78" s="64"/>
      <c r="BA78" s="64"/>
      <c r="BB78" s="64"/>
      <c r="BC78" s="64"/>
      <c r="BD78" s="64"/>
      <c r="BE78" s="64"/>
      <c r="BG78" s="194" t="s">
        <v>367</v>
      </c>
      <c r="BH78" s="248" t="s">
        <v>133</v>
      </c>
      <c r="BI78" s="190" t="s">
        <v>103</v>
      </c>
      <c r="BJ78" s="183">
        <v>5</v>
      </c>
      <c r="BK78" s="183">
        <v>3</v>
      </c>
      <c r="BL78" s="183">
        <v>3</v>
      </c>
      <c r="BM78" s="183">
        <v>3</v>
      </c>
      <c r="BN78" s="183">
        <v>3</v>
      </c>
    </row>
    <row r="79" spans="2:66" ht="38.25" customHeight="1" x14ac:dyDescent="0.25">
      <c r="B79" s="386"/>
      <c r="C79" s="360"/>
      <c r="D79" s="98">
        <v>2016</v>
      </c>
      <c r="E79" s="98">
        <v>2017</v>
      </c>
      <c r="F79" s="98">
        <v>2018</v>
      </c>
      <c r="G79" s="98">
        <v>2019</v>
      </c>
      <c r="H79" s="98">
        <v>2020</v>
      </c>
      <c r="I79" s="98">
        <v>2021</v>
      </c>
      <c r="X79" s="51"/>
      <c r="Y79" s="51"/>
      <c r="Z79" s="51"/>
      <c r="AA79" s="51"/>
      <c r="AC79" s="329"/>
      <c r="AD79" s="277"/>
      <c r="AE79" s="158" t="s">
        <v>270</v>
      </c>
      <c r="AF79" s="160"/>
      <c r="AG79" s="330"/>
      <c r="AH79" s="330"/>
      <c r="AI79" s="330"/>
      <c r="AJ79" s="330"/>
      <c r="AK79" s="330"/>
      <c r="AL79" s="330"/>
      <c r="AM79" s="64"/>
      <c r="AN79" s="64"/>
      <c r="AO79" s="64"/>
      <c r="AP79" s="64"/>
      <c r="AQ79" s="64"/>
      <c r="AR79" s="64"/>
      <c r="AS79" s="64"/>
      <c r="AT79" s="64"/>
      <c r="AU79" s="64"/>
      <c r="AV79" s="64"/>
      <c r="AW79" s="64"/>
      <c r="AX79" s="64"/>
      <c r="AY79" s="64"/>
      <c r="AZ79" s="64"/>
      <c r="BA79" s="64"/>
      <c r="BB79" s="64"/>
      <c r="BC79" s="64"/>
      <c r="BD79" s="64"/>
      <c r="BE79" s="64"/>
      <c r="BG79" s="162"/>
      <c r="BH79" s="162"/>
      <c r="BI79" s="212"/>
      <c r="BJ79" s="202"/>
      <c r="BK79" s="202"/>
      <c r="BL79" s="202"/>
      <c r="BM79" s="202"/>
      <c r="BN79" s="202"/>
    </row>
    <row r="80" spans="2:66" ht="36" customHeight="1" x14ac:dyDescent="0.35">
      <c r="B80" s="411" t="s">
        <v>405</v>
      </c>
      <c r="C80" s="377" t="s">
        <v>406</v>
      </c>
      <c r="D80" s="380"/>
      <c r="E80" s="380"/>
      <c r="F80" s="380"/>
      <c r="G80" s="380"/>
      <c r="H80" s="380"/>
      <c r="I80" s="456"/>
      <c r="X80" s="51"/>
      <c r="Y80" s="51"/>
      <c r="Z80" s="51"/>
      <c r="AA80" s="51"/>
      <c r="AC80" s="206"/>
      <c r="AD80" s="206"/>
      <c r="AE80" s="206"/>
      <c r="AF80" s="206"/>
      <c r="AG80" s="206"/>
      <c r="AH80" s="206"/>
      <c r="AI80" s="206"/>
      <c r="AJ80" s="206"/>
      <c r="AK80" s="206"/>
      <c r="AL80" s="206"/>
      <c r="AM80" s="64"/>
      <c r="AN80" s="64"/>
      <c r="AO80" s="64"/>
      <c r="AP80" s="64"/>
      <c r="AQ80" s="64"/>
      <c r="AR80" s="64"/>
      <c r="AS80" s="64"/>
      <c r="AT80" s="64"/>
      <c r="AU80" s="64"/>
      <c r="AV80" s="64"/>
      <c r="AW80" s="64"/>
      <c r="AX80" s="64"/>
      <c r="AY80" s="64"/>
      <c r="AZ80" s="64"/>
      <c r="BA80" s="64"/>
      <c r="BB80" s="64"/>
      <c r="BC80" s="64"/>
      <c r="BD80" s="64"/>
      <c r="BE80" s="64"/>
      <c r="BG80" s="51"/>
      <c r="BH80" s="51"/>
      <c r="BI80" s="51"/>
      <c r="BJ80" s="51"/>
      <c r="BK80" s="51"/>
      <c r="BL80" s="51"/>
      <c r="BM80" s="51"/>
      <c r="BN80" s="51"/>
    </row>
    <row r="81" spans="2:66" ht="15" customHeight="1" x14ac:dyDescent="0.25">
      <c r="B81" s="412"/>
      <c r="C81" s="378"/>
      <c r="D81" s="381"/>
      <c r="E81" s="381"/>
      <c r="F81" s="381"/>
      <c r="G81" s="381"/>
      <c r="H81" s="381"/>
      <c r="I81" s="457"/>
      <c r="X81" s="51"/>
      <c r="Y81" s="51"/>
      <c r="Z81" s="51"/>
      <c r="AA81" s="51"/>
      <c r="AC81" s="282" t="s">
        <v>243</v>
      </c>
      <c r="AD81" s="282"/>
      <c r="AE81" s="282"/>
      <c r="AF81" s="282"/>
      <c r="AG81" s="282"/>
      <c r="AH81" s="282"/>
      <c r="AI81" s="282"/>
      <c r="AJ81" s="282"/>
      <c r="AK81" s="282"/>
      <c r="AL81" s="282"/>
      <c r="AM81" s="64"/>
      <c r="AN81" s="64"/>
      <c r="AO81" s="64"/>
      <c r="AP81" s="64"/>
      <c r="AQ81" s="64"/>
      <c r="AR81" s="64"/>
      <c r="AS81" s="64"/>
      <c r="AT81" s="64"/>
      <c r="AU81" s="64"/>
      <c r="AV81" s="64"/>
      <c r="AW81" s="64"/>
      <c r="AX81" s="64"/>
      <c r="AY81" s="64"/>
      <c r="AZ81" s="64"/>
      <c r="BA81" s="64"/>
      <c r="BB81" s="64"/>
      <c r="BC81" s="64"/>
      <c r="BD81" s="64"/>
      <c r="BE81" s="64"/>
      <c r="BG81" s="285" t="s">
        <v>126</v>
      </c>
      <c r="BH81" s="285"/>
      <c r="BI81" s="285"/>
      <c r="BJ81" s="285"/>
      <c r="BK81" s="285"/>
      <c r="BL81" s="285"/>
      <c r="BM81" s="285"/>
      <c r="BN81" s="285"/>
    </row>
    <row r="82" spans="2:66" ht="31.5" customHeight="1" x14ac:dyDescent="0.25">
      <c r="B82" s="412"/>
      <c r="C82" s="378"/>
      <c r="D82" s="381"/>
      <c r="E82" s="381"/>
      <c r="F82" s="381"/>
      <c r="G82" s="381"/>
      <c r="H82" s="381"/>
      <c r="I82" s="457"/>
      <c r="X82" s="51"/>
      <c r="Y82" s="51"/>
      <c r="Z82" s="51"/>
      <c r="AA82" s="51"/>
      <c r="AC82" s="267" t="s">
        <v>246</v>
      </c>
      <c r="AD82" s="267"/>
      <c r="AE82" s="267"/>
      <c r="AF82" s="267"/>
      <c r="AG82" s="267"/>
      <c r="AH82" s="267"/>
      <c r="AI82" s="267"/>
      <c r="AJ82" s="267"/>
      <c r="AK82" s="267"/>
      <c r="AL82" s="267"/>
      <c r="AM82" s="64"/>
      <c r="AN82" s="64"/>
      <c r="AO82" s="64"/>
      <c r="AP82" s="64"/>
      <c r="AQ82" s="64"/>
      <c r="AR82" s="64"/>
      <c r="AS82" s="64"/>
      <c r="AT82" s="64"/>
      <c r="AU82" s="64"/>
      <c r="AV82" s="64"/>
      <c r="AW82" s="64"/>
      <c r="AX82" s="64"/>
      <c r="AY82" s="64"/>
      <c r="AZ82" s="64"/>
      <c r="BA82" s="64"/>
      <c r="BB82" s="64"/>
      <c r="BC82" s="64"/>
      <c r="BD82" s="64"/>
      <c r="BE82" s="64"/>
      <c r="BG82" s="286" t="s">
        <v>134</v>
      </c>
      <c r="BH82" s="286"/>
      <c r="BI82" s="286"/>
      <c r="BJ82" s="286"/>
      <c r="BK82" s="286"/>
      <c r="BL82" s="286"/>
      <c r="BM82" s="286"/>
      <c r="BN82" s="286"/>
    </row>
    <row r="83" spans="2:66" ht="16.5" customHeight="1" thickBot="1" x14ac:dyDescent="0.3">
      <c r="B83" s="413"/>
      <c r="C83" s="379"/>
      <c r="D83" s="382"/>
      <c r="E83" s="382"/>
      <c r="F83" s="382"/>
      <c r="G83" s="382"/>
      <c r="H83" s="382"/>
      <c r="I83" s="458"/>
      <c r="X83" s="51"/>
      <c r="Y83" s="51"/>
      <c r="Z83" s="51"/>
      <c r="AA83" s="51"/>
      <c r="AC83" s="283" t="s">
        <v>251</v>
      </c>
      <c r="AD83" s="283" t="s">
        <v>252</v>
      </c>
      <c r="AE83" s="283" t="s">
        <v>4</v>
      </c>
      <c r="AF83" s="283"/>
      <c r="AG83" s="283" t="s">
        <v>2</v>
      </c>
      <c r="AH83" s="284" t="s">
        <v>0</v>
      </c>
      <c r="AI83" s="284"/>
      <c r="AJ83" s="284"/>
      <c r="AK83" s="284"/>
      <c r="AL83" s="284"/>
      <c r="AM83" s="64"/>
      <c r="AN83" s="64"/>
      <c r="AO83" s="64"/>
      <c r="AP83" s="64"/>
      <c r="AQ83" s="64"/>
      <c r="AR83" s="64"/>
      <c r="AS83" s="64"/>
      <c r="AT83" s="64"/>
      <c r="AU83" s="64"/>
      <c r="AV83" s="64"/>
      <c r="AW83" s="64"/>
      <c r="AX83" s="64"/>
      <c r="AY83" s="64"/>
      <c r="AZ83" s="64"/>
      <c r="BA83" s="64"/>
      <c r="BB83" s="64"/>
      <c r="BC83" s="64"/>
      <c r="BD83" s="64"/>
      <c r="BE83" s="64"/>
      <c r="BG83" s="283" t="s">
        <v>8</v>
      </c>
      <c r="BH83" s="283" t="s">
        <v>9</v>
      </c>
      <c r="BI83" s="283" t="s">
        <v>2</v>
      </c>
      <c r="BJ83" s="284" t="s">
        <v>0</v>
      </c>
      <c r="BK83" s="284"/>
      <c r="BL83" s="284"/>
      <c r="BM83" s="284"/>
      <c r="BN83" s="284"/>
    </row>
    <row r="84" spans="2:66" ht="15" customHeight="1" x14ac:dyDescent="0.25">
      <c r="X84" s="51"/>
      <c r="Y84" s="51"/>
      <c r="Z84" s="51"/>
      <c r="AA84" s="51"/>
      <c r="AC84" s="283"/>
      <c r="AD84" s="283"/>
      <c r="AE84" s="283"/>
      <c r="AF84" s="283"/>
      <c r="AG84" s="283"/>
      <c r="AH84" s="211">
        <v>2017</v>
      </c>
      <c r="AI84" s="211">
        <v>2018</v>
      </c>
      <c r="AJ84" s="211">
        <v>2019</v>
      </c>
      <c r="AK84" s="211">
        <v>2020</v>
      </c>
      <c r="AL84" s="211">
        <v>2021</v>
      </c>
      <c r="AM84" s="64"/>
      <c r="AN84" s="64"/>
      <c r="AO84" s="64"/>
      <c r="AP84" s="64"/>
      <c r="AQ84" s="64"/>
      <c r="AR84" s="64"/>
      <c r="AS84" s="64"/>
      <c r="AT84" s="64"/>
      <c r="AU84" s="64"/>
      <c r="AV84" s="64"/>
      <c r="AW84" s="64"/>
      <c r="AX84" s="64"/>
      <c r="AY84" s="64"/>
      <c r="AZ84" s="64"/>
      <c r="BA84" s="64"/>
      <c r="BB84" s="64"/>
      <c r="BC84" s="64"/>
      <c r="BD84" s="64"/>
      <c r="BE84" s="64"/>
      <c r="BG84" s="283"/>
      <c r="BH84" s="283"/>
      <c r="BI84" s="283"/>
      <c r="BJ84" s="181">
        <v>2017</v>
      </c>
      <c r="BK84" s="181">
        <v>2018</v>
      </c>
      <c r="BL84" s="181">
        <v>2019</v>
      </c>
      <c r="BM84" s="181">
        <v>2020</v>
      </c>
      <c r="BN84" s="181">
        <v>2021</v>
      </c>
    </row>
    <row r="85" spans="2:66" ht="30.75" thickBot="1" x14ac:dyDescent="0.3">
      <c r="M85" s="63"/>
      <c r="N85" s="64"/>
      <c r="O85" s="64"/>
      <c r="P85" s="64"/>
      <c r="Q85" s="64"/>
      <c r="R85" s="64"/>
      <c r="S85" s="64"/>
      <c r="T85" s="64"/>
      <c r="U85" s="64"/>
      <c r="X85" s="51"/>
      <c r="Y85" s="51"/>
      <c r="Z85" s="51"/>
      <c r="AA85" s="51"/>
      <c r="AC85" s="328" t="s">
        <v>48</v>
      </c>
      <c r="AD85" s="337" t="s">
        <v>247</v>
      </c>
      <c r="AE85" s="196" t="s">
        <v>249</v>
      </c>
      <c r="AF85" s="110" t="s">
        <v>6</v>
      </c>
      <c r="AG85" s="283" t="s">
        <v>5</v>
      </c>
      <c r="AH85" s="283">
        <v>8</v>
      </c>
      <c r="AI85" s="283">
        <v>10</v>
      </c>
      <c r="AJ85" s="283">
        <v>12</v>
      </c>
      <c r="AK85" s="283">
        <v>15</v>
      </c>
      <c r="AL85" s="283">
        <v>17</v>
      </c>
      <c r="AM85" s="64"/>
      <c r="AN85" s="64"/>
      <c r="AO85" s="64"/>
      <c r="AP85" s="64"/>
      <c r="AQ85" s="64"/>
      <c r="AR85" s="64"/>
      <c r="AS85" s="64"/>
      <c r="AT85" s="64"/>
      <c r="AU85" s="64"/>
      <c r="AV85" s="64"/>
      <c r="AW85" s="64"/>
      <c r="AX85" s="64"/>
      <c r="AY85" s="64"/>
      <c r="AZ85" s="64"/>
      <c r="BA85" s="64"/>
      <c r="BB85" s="64"/>
      <c r="BC85" s="64"/>
      <c r="BD85" s="64"/>
      <c r="BE85" s="64"/>
      <c r="BG85" s="94" t="s">
        <v>368</v>
      </c>
      <c r="BH85" s="244" t="s">
        <v>135</v>
      </c>
      <c r="BI85" s="190" t="s">
        <v>65</v>
      </c>
      <c r="BJ85" s="183">
        <v>1</v>
      </c>
      <c r="BK85" s="183">
        <v>1</v>
      </c>
      <c r="BL85" s="183">
        <v>10</v>
      </c>
      <c r="BM85" s="183">
        <v>10</v>
      </c>
      <c r="BN85" s="182">
        <v>10</v>
      </c>
    </row>
    <row r="86" spans="2:66" ht="33" customHeight="1" x14ac:dyDescent="0.25">
      <c r="X86" s="51"/>
      <c r="Y86" s="51"/>
      <c r="Z86" s="51"/>
      <c r="AA86" s="51"/>
      <c r="AC86" s="329"/>
      <c r="AD86" s="338"/>
      <c r="AE86" s="158" t="s">
        <v>248</v>
      </c>
      <c r="AF86" s="160"/>
      <c r="AG86" s="283"/>
      <c r="AH86" s="283"/>
      <c r="AI86" s="283"/>
      <c r="AJ86" s="283"/>
      <c r="AK86" s="283"/>
      <c r="AL86" s="283"/>
      <c r="AM86" s="64"/>
      <c r="AN86" s="64"/>
      <c r="AO86" s="64"/>
      <c r="AP86" s="64"/>
      <c r="AQ86" s="64"/>
      <c r="AR86" s="64"/>
      <c r="AS86" s="64"/>
      <c r="AT86" s="64"/>
      <c r="AU86" s="64"/>
      <c r="AV86" s="64"/>
      <c r="AW86" s="64"/>
      <c r="AX86" s="64"/>
      <c r="AY86" s="64"/>
      <c r="AZ86" s="64"/>
      <c r="BA86" s="64"/>
      <c r="BB86" s="64"/>
      <c r="BC86" s="64"/>
      <c r="BD86" s="64"/>
      <c r="BE86" s="64"/>
      <c r="BG86" s="162"/>
      <c r="BH86" s="162"/>
      <c r="BI86" s="212"/>
      <c r="BJ86" s="202"/>
      <c r="BK86" s="202"/>
      <c r="BL86" s="202"/>
      <c r="BM86" s="202"/>
      <c r="BN86" s="202"/>
    </row>
    <row r="87" spans="2:66" ht="15" customHeight="1" x14ac:dyDescent="0.25">
      <c r="X87" s="51"/>
      <c r="Y87" s="51"/>
      <c r="Z87" s="51"/>
      <c r="AA87" s="51"/>
      <c r="AC87" s="51"/>
      <c r="AD87" s="51"/>
      <c r="AE87" s="51"/>
      <c r="AF87" s="51"/>
      <c r="AG87" s="51"/>
      <c r="AH87" s="51"/>
      <c r="AI87" s="51"/>
      <c r="AJ87" s="51"/>
      <c r="AK87" s="51"/>
      <c r="AL87" s="51"/>
      <c r="AM87" s="64"/>
      <c r="AN87" s="64"/>
      <c r="AO87" s="64"/>
      <c r="AP87" s="64"/>
      <c r="AQ87" s="64"/>
      <c r="AR87" s="64"/>
      <c r="AS87" s="64"/>
      <c r="AT87" s="64"/>
      <c r="AU87" s="64"/>
      <c r="AV87" s="64"/>
      <c r="AW87" s="64"/>
      <c r="AX87" s="64"/>
      <c r="AY87" s="64"/>
      <c r="AZ87" s="64"/>
      <c r="BA87" s="64"/>
      <c r="BB87" s="64"/>
      <c r="BC87" s="64"/>
      <c r="BD87" s="64"/>
      <c r="BE87" s="64"/>
      <c r="BG87" s="51"/>
      <c r="BH87" s="51"/>
      <c r="BI87" s="51"/>
      <c r="BJ87" s="51"/>
      <c r="BK87" s="51"/>
      <c r="BL87" s="51"/>
      <c r="BM87" s="51"/>
      <c r="BN87" s="51"/>
    </row>
    <row r="88" spans="2:66" ht="16.5" customHeight="1" thickBot="1" x14ac:dyDescent="0.3">
      <c r="B88" s="301" t="s">
        <v>29</v>
      </c>
      <c r="C88" s="301"/>
      <c r="D88" s="301"/>
      <c r="E88" s="301"/>
      <c r="F88" s="301"/>
      <c r="G88" s="301"/>
      <c r="H88" s="301"/>
      <c r="I88" s="301"/>
      <c r="X88" s="51"/>
      <c r="Y88" s="51"/>
      <c r="Z88" s="51"/>
      <c r="AA88" s="51"/>
      <c r="AC88" s="51"/>
      <c r="AD88" s="51"/>
      <c r="AE88" s="51"/>
      <c r="AF88" s="51"/>
      <c r="AG88" s="51"/>
      <c r="AH88" s="51"/>
      <c r="AI88" s="51"/>
      <c r="AJ88" s="51"/>
      <c r="AK88" s="51"/>
      <c r="AL88" s="51"/>
      <c r="AM88" s="64"/>
      <c r="AN88" s="64"/>
      <c r="AO88" s="64"/>
      <c r="AP88" s="64"/>
      <c r="AQ88" s="64"/>
      <c r="AR88" s="64"/>
      <c r="AS88" s="64"/>
      <c r="AT88" s="64"/>
      <c r="AU88" s="64"/>
      <c r="AV88" s="64"/>
      <c r="AW88" s="64"/>
      <c r="AX88" s="64"/>
      <c r="AY88" s="64"/>
      <c r="AZ88" s="64"/>
      <c r="BA88" s="64"/>
      <c r="BB88" s="64"/>
      <c r="BC88" s="64"/>
      <c r="BD88" s="64"/>
      <c r="BE88" s="64"/>
      <c r="BG88" s="285" t="s">
        <v>127</v>
      </c>
      <c r="BH88" s="285"/>
      <c r="BI88" s="285"/>
      <c r="BJ88" s="285"/>
      <c r="BK88" s="285"/>
      <c r="BL88" s="285"/>
      <c r="BM88" s="285"/>
      <c r="BN88" s="285"/>
    </row>
    <row r="89" spans="2:66" ht="50.25" customHeight="1" thickBot="1" x14ac:dyDescent="0.3">
      <c r="B89" s="421" t="s">
        <v>404</v>
      </c>
      <c r="C89" s="422"/>
      <c r="D89" s="422"/>
      <c r="E89" s="422"/>
      <c r="F89" s="422"/>
      <c r="G89" s="422"/>
      <c r="H89" s="422"/>
      <c r="I89" s="423"/>
      <c r="M89" s="287" t="s">
        <v>33</v>
      </c>
      <c r="N89" s="287"/>
      <c r="O89" s="287"/>
      <c r="P89" s="287"/>
      <c r="Q89" s="287"/>
      <c r="R89" s="287"/>
      <c r="S89" s="287"/>
      <c r="T89" s="287"/>
      <c r="U89" s="287"/>
      <c r="X89" s="51"/>
      <c r="Y89" s="51"/>
      <c r="Z89" s="51"/>
      <c r="AA89" s="51"/>
      <c r="AC89" s="282" t="s">
        <v>244</v>
      </c>
      <c r="AD89" s="282"/>
      <c r="AE89" s="282"/>
      <c r="AF89" s="282"/>
      <c r="AG89" s="282"/>
      <c r="AH89" s="282"/>
      <c r="AI89" s="282"/>
      <c r="AJ89" s="282"/>
      <c r="AK89" s="282"/>
      <c r="AL89" s="282"/>
      <c r="AM89" s="64"/>
      <c r="AN89" s="64"/>
      <c r="AO89" s="64"/>
      <c r="AP89" s="64"/>
      <c r="AQ89" s="64"/>
      <c r="AR89" s="64"/>
      <c r="AS89" s="64"/>
      <c r="AT89" s="64"/>
      <c r="AU89" s="64"/>
      <c r="AV89" s="64"/>
      <c r="AW89" s="64"/>
      <c r="AX89" s="64"/>
      <c r="AY89" s="64"/>
      <c r="AZ89" s="64"/>
      <c r="BA89" s="64"/>
      <c r="BB89" s="64"/>
      <c r="BC89" s="64"/>
      <c r="BD89" s="64"/>
      <c r="BE89" s="64"/>
      <c r="BG89" s="286" t="s">
        <v>136</v>
      </c>
      <c r="BH89" s="286"/>
      <c r="BI89" s="286"/>
      <c r="BJ89" s="286"/>
      <c r="BK89" s="286"/>
      <c r="BL89" s="286"/>
      <c r="BM89" s="286"/>
      <c r="BN89" s="286"/>
    </row>
    <row r="90" spans="2:66" ht="32.25" customHeight="1" thickBot="1" x14ac:dyDescent="0.3">
      <c r="B90" s="385" t="s">
        <v>1</v>
      </c>
      <c r="C90" s="387" t="s">
        <v>2</v>
      </c>
      <c r="D90" s="418" t="s">
        <v>0</v>
      </c>
      <c r="E90" s="419"/>
      <c r="F90" s="419"/>
      <c r="G90" s="419"/>
      <c r="H90" s="419"/>
      <c r="I90" s="420"/>
      <c r="M90" s="450" t="str">
        <f>In_Kepala!B19</f>
        <v>Meningkatnya pelayanan infrastruktur yang mendukung pengembangan wilayah</v>
      </c>
      <c r="N90" s="451"/>
      <c r="O90" s="451"/>
      <c r="P90" s="451"/>
      <c r="Q90" s="451"/>
      <c r="R90" s="451"/>
      <c r="S90" s="451"/>
      <c r="T90" s="451"/>
      <c r="U90" s="452"/>
      <c r="X90" s="51"/>
      <c r="Y90" s="51"/>
      <c r="Z90" s="51"/>
      <c r="AA90" s="51"/>
      <c r="AC90" s="267" t="s">
        <v>250</v>
      </c>
      <c r="AD90" s="267"/>
      <c r="AE90" s="267"/>
      <c r="AF90" s="267"/>
      <c r="AG90" s="267"/>
      <c r="AH90" s="267"/>
      <c r="AI90" s="267"/>
      <c r="AJ90" s="267"/>
      <c r="AK90" s="267"/>
      <c r="AL90" s="267"/>
      <c r="AM90" s="64"/>
      <c r="AN90" s="64"/>
      <c r="AO90" s="64"/>
      <c r="AP90" s="64"/>
      <c r="AQ90" s="64"/>
      <c r="AR90" s="64"/>
      <c r="AS90" s="64"/>
      <c r="AT90" s="64"/>
      <c r="AU90" s="64"/>
      <c r="AV90" s="64"/>
      <c r="AW90" s="64"/>
      <c r="AX90" s="64"/>
      <c r="AY90" s="64"/>
      <c r="AZ90" s="64"/>
      <c r="BA90" s="64"/>
      <c r="BB90" s="64"/>
      <c r="BC90" s="64"/>
      <c r="BD90" s="64"/>
      <c r="BE90" s="64"/>
      <c r="BG90" s="283" t="s">
        <v>8</v>
      </c>
      <c r="BH90" s="283" t="s">
        <v>9</v>
      </c>
      <c r="BI90" s="283" t="s">
        <v>2</v>
      </c>
      <c r="BJ90" s="284" t="s">
        <v>0</v>
      </c>
      <c r="BK90" s="284"/>
      <c r="BL90" s="284"/>
      <c r="BM90" s="284"/>
      <c r="BN90" s="284"/>
    </row>
    <row r="91" spans="2:66" ht="15" customHeight="1" x14ac:dyDescent="0.25">
      <c r="B91" s="386"/>
      <c r="C91" s="360"/>
      <c r="D91" s="197">
        <v>2016</v>
      </c>
      <c r="E91" s="197">
        <v>2017</v>
      </c>
      <c r="F91" s="197">
        <v>2018</v>
      </c>
      <c r="G91" s="197">
        <v>2019</v>
      </c>
      <c r="H91" s="197">
        <v>2020</v>
      </c>
      <c r="I91" s="197">
        <v>2021</v>
      </c>
      <c r="M91" s="385" t="s">
        <v>37</v>
      </c>
      <c r="N91" s="416" t="s">
        <v>4</v>
      </c>
      <c r="O91" s="417"/>
      <c r="P91" s="71"/>
      <c r="Q91" s="445" t="s">
        <v>0</v>
      </c>
      <c r="R91" s="445"/>
      <c r="S91" s="445"/>
      <c r="T91" s="445"/>
      <c r="U91" s="446"/>
      <c r="X91" s="51"/>
      <c r="Y91" s="51"/>
      <c r="Z91" s="51"/>
      <c r="AA91" s="51"/>
      <c r="AC91" s="330" t="s">
        <v>251</v>
      </c>
      <c r="AD91" s="330" t="s">
        <v>252</v>
      </c>
      <c r="AE91" s="283" t="s">
        <v>4</v>
      </c>
      <c r="AF91" s="283"/>
      <c r="AG91" s="189"/>
      <c r="AH91" s="331" t="s">
        <v>0</v>
      </c>
      <c r="AI91" s="331"/>
      <c r="AJ91" s="331"/>
      <c r="AK91" s="331"/>
      <c r="AL91" s="332"/>
      <c r="AM91" s="64"/>
      <c r="AN91" s="64"/>
      <c r="AO91" s="64"/>
      <c r="AP91" s="64"/>
      <c r="AQ91" s="64"/>
      <c r="AR91" s="64"/>
      <c r="AS91" s="64"/>
      <c r="AT91" s="64"/>
      <c r="AU91" s="64"/>
      <c r="AV91" s="64"/>
      <c r="AW91" s="64"/>
      <c r="AX91" s="64"/>
      <c r="AY91" s="64"/>
      <c r="AZ91" s="64"/>
      <c r="BA91" s="64"/>
      <c r="BB91" s="64"/>
      <c r="BC91" s="64"/>
      <c r="BD91" s="64"/>
      <c r="BE91" s="64"/>
      <c r="BG91" s="283"/>
      <c r="BH91" s="283"/>
      <c r="BI91" s="283"/>
      <c r="BJ91" s="181">
        <v>2017</v>
      </c>
      <c r="BK91" s="181">
        <v>2018</v>
      </c>
      <c r="BL91" s="181">
        <v>2019</v>
      </c>
      <c r="BM91" s="181">
        <v>2020</v>
      </c>
      <c r="BN91" s="181">
        <v>2021</v>
      </c>
    </row>
    <row r="92" spans="2:66" ht="37.5" customHeight="1" thickBot="1" x14ac:dyDescent="0.3">
      <c r="B92" s="411" t="s">
        <v>35</v>
      </c>
      <c r="C92" s="377" t="s">
        <v>406</v>
      </c>
      <c r="D92" s="380">
        <v>100</v>
      </c>
      <c r="E92" s="380">
        <v>100</v>
      </c>
      <c r="F92" s="380">
        <v>100</v>
      </c>
      <c r="G92" s="380">
        <v>100</v>
      </c>
      <c r="H92" s="380">
        <v>100</v>
      </c>
      <c r="I92" s="380">
        <v>100</v>
      </c>
      <c r="M92" s="386"/>
      <c r="N92" s="310"/>
      <c r="O92" s="358"/>
      <c r="P92" s="72" t="s">
        <v>2</v>
      </c>
      <c r="Q92" s="74">
        <v>2017</v>
      </c>
      <c r="R92" s="74">
        <v>2018</v>
      </c>
      <c r="S92" s="74">
        <v>2019</v>
      </c>
      <c r="T92" s="74">
        <v>2020</v>
      </c>
      <c r="U92" s="75">
        <v>2021</v>
      </c>
      <c r="X92" s="51"/>
      <c r="Y92" s="51"/>
      <c r="Z92" s="51"/>
      <c r="AA92" s="51"/>
      <c r="AC92" s="283"/>
      <c r="AD92" s="283"/>
      <c r="AE92" s="283"/>
      <c r="AF92" s="283"/>
      <c r="AG92" s="181" t="s">
        <v>2</v>
      </c>
      <c r="AH92" s="211">
        <v>2017</v>
      </c>
      <c r="AI92" s="211">
        <v>2018</v>
      </c>
      <c r="AJ92" s="211">
        <v>2019</v>
      </c>
      <c r="AK92" s="211">
        <v>2020</v>
      </c>
      <c r="AL92" s="211">
        <v>2021</v>
      </c>
      <c r="AM92" s="64"/>
      <c r="AN92" s="64"/>
      <c r="AO92" s="64"/>
      <c r="AP92" s="64"/>
      <c r="AQ92" s="64"/>
      <c r="AR92" s="64"/>
      <c r="AS92" s="64"/>
      <c r="AT92" s="64"/>
      <c r="AU92" s="64"/>
      <c r="AV92" s="64"/>
      <c r="AW92" s="64"/>
      <c r="AX92" s="64"/>
      <c r="AY92" s="64"/>
      <c r="AZ92" s="64"/>
      <c r="BA92" s="64"/>
      <c r="BB92" s="64"/>
      <c r="BC92" s="64"/>
      <c r="BD92" s="64"/>
      <c r="BE92" s="64"/>
      <c r="BG92" s="94" t="s">
        <v>368</v>
      </c>
      <c r="BH92" s="244" t="s">
        <v>137</v>
      </c>
      <c r="BI92" s="190" t="s">
        <v>67</v>
      </c>
      <c r="BJ92" s="183">
        <v>500</v>
      </c>
      <c r="BK92" s="183">
        <v>500</v>
      </c>
      <c r="BL92" s="183">
        <v>500</v>
      </c>
      <c r="BM92" s="183">
        <v>500</v>
      </c>
      <c r="BN92" s="183">
        <v>500</v>
      </c>
    </row>
    <row r="93" spans="2:66" ht="30.75" customHeight="1" thickBot="1" x14ac:dyDescent="0.3">
      <c r="B93" s="412"/>
      <c r="C93" s="378"/>
      <c r="D93" s="381"/>
      <c r="E93" s="381"/>
      <c r="F93" s="381"/>
      <c r="G93" s="381"/>
      <c r="H93" s="381"/>
      <c r="I93" s="381"/>
      <c r="M93" s="399" t="str">
        <f>In_Kepala!B22</f>
        <v>Capaian jaringan irigasi kewenangan kabupaten dalam kondisi baik</v>
      </c>
      <c r="N93" s="73" t="str">
        <f>In_Kepala!C22</f>
        <v xml:space="preserve">Jumlah luasan jaringan irigasi dalam kondisi baik </v>
      </c>
      <c r="O93" s="397" t="s">
        <v>6</v>
      </c>
      <c r="P93" s="410" t="s">
        <v>5</v>
      </c>
      <c r="Q93" s="336">
        <f>In_Kepala!F22</f>
        <v>63</v>
      </c>
      <c r="R93" s="283">
        <f>In_Kepala!G22</f>
        <v>67</v>
      </c>
      <c r="S93" s="336">
        <f>In_Kepala!H22</f>
        <v>72</v>
      </c>
      <c r="T93" s="336">
        <f>In_Kepala!I22</f>
        <v>77</v>
      </c>
      <c r="U93" s="388">
        <f>In_Kepala!J22</f>
        <v>80</v>
      </c>
      <c r="X93" s="51"/>
      <c r="Y93" s="51"/>
      <c r="Z93" s="51"/>
      <c r="AA93" s="51"/>
      <c r="AC93" s="333" t="s">
        <v>48</v>
      </c>
      <c r="AD93" s="334" t="s">
        <v>253</v>
      </c>
      <c r="AE93" s="196" t="s">
        <v>254</v>
      </c>
      <c r="AF93" s="110" t="s">
        <v>6</v>
      </c>
      <c r="AG93" s="336" t="s">
        <v>5</v>
      </c>
      <c r="AH93" s="336">
        <v>73</v>
      </c>
      <c r="AI93" s="336">
        <v>75</v>
      </c>
      <c r="AJ93" s="336">
        <v>77</v>
      </c>
      <c r="AK93" s="336">
        <v>78</v>
      </c>
      <c r="AL93" s="336">
        <v>80</v>
      </c>
      <c r="AM93" s="64"/>
      <c r="AN93" s="64"/>
      <c r="AO93" s="64"/>
      <c r="AP93" s="64"/>
      <c r="AQ93" s="64"/>
      <c r="AR93" s="64"/>
      <c r="AS93" s="64"/>
      <c r="AT93" s="64"/>
      <c r="AU93" s="64"/>
      <c r="AV93" s="64"/>
      <c r="AW93" s="64"/>
      <c r="AX93" s="64"/>
      <c r="AY93" s="64"/>
      <c r="AZ93" s="64"/>
      <c r="BA93" s="64"/>
      <c r="BB93" s="64"/>
      <c r="BC93" s="64"/>
      <c r="BD93" s="64"/>
      <c r="BE93" s="64"/>
      <c r="BG93" s="162"/>
      <c r="BH93" s="162"/>
      <c r="BI93" s="212"/>
      <c r="BJ93" s="202"/>
      <c r="BK93" s="202"/>
      <c r="BL93" s="202"/>
      <c r="BM93" s="202"/>
      <c r="BN93" s="202"/>
    </row>
    <row r="94" spans="2:66" ht="16.5" customHeight="1" thickBot="1" x14ac:dyDescent="0.3">
      <c r="B94" s="412"/>
      <c r="C94" s="378"/>
      <c r="D94" s="381"/>
      <c r="E94" s="381"/>
      <c r="F94" s="381"/>
      <c r="G94" s="381"/>
      <c r="H94" s="381"/>
      <c r="I94" s="381"/>
      <c r="M94" s="400"/>
      <c r="N94" s="90" t="str">
        <f>In_Kepala!C23</f>
        <v>total luasan jaringan irigasi</v>
      </c>
      <c r="O94" s="398"/>
      <c r="P94" s="403"/>
      <c r="Q94" s="396"/>
      <c r="R94" s="403"/>
      <c r="S94" s="396"/>
      <c r="T94" s="396"/>
      <c r="U94" s="389"/>
      <c r="X94" s="51"/>
      <c r="Y94" s="51"/>
      <c r="Z94" s="51"/>
      <c r="AA94" s="51"/>
      <c r="AC94" s="333"/>
      <c r="AD94" s="335"/>
      <c r="AE94" s="158" t="s">
        <v>255</v>
      </c>
      <c r="AF94" s="157"/>
      <c r="AG94" s="330"/>
      <c r="AH94" s="330"/>
      <c r="AI94" s="330"/>
      <c r="AJ94" s="330"/>
      <c r="AK94" s="330"/>
      <c r="AL94" s="330"/>
      <c r="AM94" s="64"/>
      <c r="AN94" s="64"/>
      <c r="AO94" s="64"/>
      <c r="AP94" s="64"/>
      <c r="AQ94" s="64"/>
      <c r="AR94" s="64"/>
      <c r="AS94" s="64"/>
      <c r="AT94" s="64"/>
      <c r="AU94" s="64"/>
      <c r="AV94" s="64"/>
      <c r="AW94" s="64"/>
      <c r="AX94" s="64"/>
      <c r="AY94" s="64"/>
      <c r="AZ94" s="64"/>
      <c r="BA94" s="64"/>
      <c r="BB94" s="64"/>
      <c r="BC94" s="64"/>
      <c r="BD94" s="64"/>
      <c r="BE94" s="64"/>
      <c r="BG94" s="51"/>
      <c r="BH94" s="51"/>
      <c r="BI94" s="51"/>
      <c r="BJ94" s="51"/>
      <c r="BK94" s="51"/>
      <c r="BL94" s="51"/>
      <c r="BM94" s="51"/>
      <c r="BN94" s="51"/>
    </row>
    <row r="95" spans="2:66" ht="16.5" customHeight="1" thickBot="1" x14ac:dyDescent="0.3">
      <c r="B95" s="413"/>
      <c r="C95" s="379"/>
      <c r="D95" s="382"/>
      <c r="E95" s="382"/>
      <c r="F95" s="382"/>
      <c r="G95" s="382"/>
      <c r="H95" s="382"/>
      <c r="I95" s="382"/>
      <c r="X95" s="51"/>
      <c r="Y95" s="51"/>
      <c r="Z95" s="51"/>
      <c r="AA95" s="51"/>
      <c r="AC95" s="51"/>
      <c r="AD95" s="51"/>
      <c r="AE95" s="51"/>
      <c r="AF95" s="51"/>
      <c r="AG95" s="51"/>
      <c r="AH95" s="51"/>
      <c r="AI95" s="51"/>
      <c r="AJ95" s="51"/>
      <c r="AK95" s="51"/>
      <c r="AL95" s="51"/>
      <c r="AM95" s="64"/>
      <c r="AN95" s="64"/>
      <c r="AO95" s="64"/>
      <c r="AP95" s="64"/>
      <c r="AQ95" s="64"/>
      <c r="AR95" s="64"/>
      <c r="AS95" s="64"/>
      <c r="AT95" s="64"/>
      <c r="AU95" s="64"/>
      <c r="AV95" s="64"/>
      <c r="AW95" s="64"/>
      <c r="AX95" s="64"/>
      <c r="AY95" s="64"/>
      <c r="AZ95" s="64"/>
      <c r="BA95" s="64"/>
      <c r="BB95" s="64"/>
      <c r="BC95" s="64"/>
      <c r="BD95" s="64"/>
      <c r="BE95" s="64"/>
      <c r="BG95" s="285" t="s">
        <v>128</v>
      </c>
      <c r="BH95" s="285"/>
      <c r="BI95" s="285"/>
      <c r="BJ95" s="285"/>
      <c r="BK95" s="285"/>
      <c r="BL95" s="285"/>
      <c r="BM95" s="285"/>
      <c r="BN95" s="285"/>
    </row>
    <row r="96" spans="2:66" ht="15" customHeight="1" x14ac:dyDescent="0.25">
      <c r="X96" s="51"/>
      <c r="Y96" s="51"/>
      <c r="Z96" s="51"/>
      <c r="AA96" s="51"/>
      <c r="AC96" s="282" t="s">
        <v>245</v>
      </c>
      <c r="AD96" s="282"/>
      <c r="AE96" s="282"/>
      <c r="AF96" s="282"/>
      <c r="AG96" s="282"/>
      <c r="AH96" s="282"/>
      <c r="AI96" s="282"/>
      <c r="AJ96" s="282"/>
      <c r="AK96" s="282"/>
      <c r="AL96" s="282"/>
      <c r="AM96" s="64"/>
      <c r="AN96" s="64"/>
      <c r="AO96" s="64"/>
      <c r="AP96" s="64"/>
      <c r="AQ96" s="64"/>
      <c r="AR96" s="64"/>
      <c r="AS96" s="64"/>
      <c r="AT96" s="64"/>
      <c r="AU96" s="64"/>
      <c r="AV96" s="64"/>
      <c r="AW96" s="64"/>
      <c r="AX96" s="64"/>
      <c r="AY96" s="64"/>
      <c r="AZ96" s="64"/>
      <c r="BA96" s="64"/>
      <c r="BB96" s="64"/>
      <c r="BC96" s="64"/>
      <c r="BD96" s="64"/>
      <c r="BE96" s="64"/>
      <c r="BG96" s="286" t="s">
        <v>138</v>
      </c>
      <c r="BH96" s="286"/>
      <c r="BI96" s="286"/>
      <c r="BJ96" s="286"/>
      <c r="BK96" s="286"/>
      <c r="BL96" s="286"/>
      <c r="BM96" s="286"/>
      <c r="BN96" s="286"/>
    </row>
    <row r="97" spans="13:66" ht="28.5" customHeight="1" x14ac:dyDescent="0.25">
      <c r="X97" s="51"/>
      <c r="Y97" s="51"/>
      <c r="Z97" s="51"/>
      <c r="AA97" s="51"/>
      <c r="AC97" s="267" t="s">
        <v>256</v>
      </c>
      <c r="AD97" s="267"/>
      <c r="AE97" s="267"/>
      <c r="AF97" s="267"/>
      <c r="AG97" s="267"/>
      <c r="AH97" s="267"/>
      <c r="AI97" s="267"/>
      <c r="AJ97" s="267"/>
      <c r="AK97" s="267"/>
      <c r="AL97" s="267"/>
      <c r="AM97" s="64"/>
      <c r="AN97" s="64"/>
      <c r="AO97" s="64"/>
      <c r="AP97" s="64"/>
      <c r="AQ97" s="64"/>
      <c r="AR97" s="64"/>
      <c r="AS97" s="64"/>
      <c r="AT97" s="64"/>
      <c r="AU97" s="64"/>
      <c r="AV97" s="64"/>
      <c r="AW97" s="64"/>
      <c r="AX97" s="64"/>
      <c r="AY97" s="64"/>
      <c r="AZ97" s="64"/>
      <c r="BA97" s="64"/>
      <c r="BB97" s="64"/>
      <c r="BC97" s="64"/>
      <c r="BD97" s="64"/>
      <c r="BE97" s="64"/>
      <c r="BG97" s="283" t="s">
        <v>8</v>
      </c>
      <c r="BH97" s="283" t="s">
        <v>9</v>
      </c>
      <c r="BI97" s="283" t="s">
        <v>2</v>
      </c>
      <c r="BJ97" s="284" t="s">
        <v>0</v>
      </c>
      <c r="BK97" s="284"/>
      <c r="BL97" s="284"/>
      <c r="BM97" s="284"/>
      <c r="BN97" s="284"/>
    </row>
    <row r="98" spans="13:66" ht="37.5" customHeight="1" x14ac:dyDescent="0.25">
      <c r="X98" s="51"/>
      <c r="Y98" s="51"/>
      <c r="Z98" s="51"/>
      <c r="AA98" s="51"/>
      <c r="AC98" s="283" t="s">
        <v>251</v>
      </c>
      <c r="AD98" s="283" t="s">
        <v>252</v>
      </c>
      <c r="AE98" s="283" t="s">
        <v>4</v>
      </c>
      <c r="AF98" s="283"/>
      <c r="AG98" s="181"/>
      <c r="AH98" s="284" t="s">
        <v>0</v>
      </c>
      <c r="AI98" s="284"/>
      <c r="AJ98" s="284"/>
      <c r="AK98" s="284"/>
      <c r="AL98" s="284"/>
      <c r="AM98" s="64"/>
      <c r="AN98" s="64"/>
      <c r="AO98" s="64"/>
      <c r="AP98" s="64"/>
      <c r="AQ98" s="64"/>
      <c r="AR98" s="64"/>
      <c r="AS98" s="64"/>
      <c r="AT98" s="64"/>
      <c r="AU98" s="64"/>
      <c r="AV98" s="64"/>
      <c r="AW98" s="64"/>
      <c r="AX98" s="64"/>
      <c r="AY98" s="64"/>
      <c r="AZ98" s="64"/>
      <c r="BA98" s="64"/>
      <c r="BB98" s="64"/>
      <c r="BC98" s="64"/>
      <c r="BD98" s="64"/>
      <c r="BE98" s="64"/>
      <c r="BG98" s="283"/>
      <c r="BH98" s="283"/>
      <c r="BI98" s="283"/>
      <c r="BJ98" s="181">
        <v>2017</v>
      </c>
      <c r="BK98" s="181">
        <v>2018</v>
      </c>
      <c r="BL98" s="181">
        <v>2019</v>
      </c>
      <c r="BM98" s="181">
        <v>2020</v>
      </c>
      <c r="BN98" s="181">
        <v>2021</v>
      </c>
    </row>
    <row r="99" spans="13:66" ht="37.5" customHeight="1" thickBot="1" x14ac:dyDescent="0.3">
      <c r="X99" s="51"/>
      <c r="Y99" s="51"/>
      <c r="Z99" s="51"/>
      <c r="AA99" s="51"/>
      <c r="AC99" s="283"/>
      <c r="AD99" s="283"/>
      <c r="AE99" s="283"/>
      <c r="AF99" s="283"/>
      <c r="AG99" s="181" t="s">
        <v>2</v>
      </c>
      <c r="AH99" s="211">
        <v>2017</v>
      </c>
      <c r="AI99" s="211">
        <v>2018</v>
      </c>
      <c r="AJ99" s="211">
        <v>2019</v>
      </c>
      <c r="AK99" s="211">
        <v>2020</v>
      </c>
      <c r="AL99" s="211">
        <v>2021</v>
      </c>
      <c r="AM99" s="64"/>
      <c r="AN99" s="64"/>
      <c r="AO99" s="64"/>
      <c r="AP99" s="64"/>
      <c r="AQ99" s="64"/>
      <c r="AR99" s="64"/>
      <c r="AS99" s="64"/>
      <c r="AT99" s="64"/>
      <c r="AU99" s="64"/>
      <c r="AV99" s="64"/>
      <c r="AW99" s="64"/>
      <c r="AX99" s="64"/>
      <c r="AY99" s="64"/>
      <c r="AZ99" s="64"/>
      <c r="BA99" s="64"/>
      <c r="BB99" s="64"/>
      <c r="BC99" s="64"/>
      <c r="BD99" s="64"/>
      <c r="BE99" s="64"/>
      <c r="BG99" s="194" t="s">
        <v>369</v>
      </c>
      <c r="BH99" s="248" t="s">
        <v>139</v>
      </c>
      <c r="BI99" s="190" t="s">
        <v>65</v>
      </c>
      <c r="BJ99" s="183" t="s">
        <v>296</v>
      </c>
      <c r="BK99" s="183">
        <v>5</v>
      </c>
      <c r="BL99" s="183">
        <v>6</v>
      </c>
      <c r="BM99" s="183">
        <v>6</v>
      </c>
      <c r="BN99" s="183">
        <v>6</v>
      </c>
    </row>
    <row r="100" spans="13:66" ht="79.5" customHeight="1" thickBot="1" x14ac:dyDescent="0.3">
      <c r="X100" s="51"/>
      <c r="Y100" s="51"/>
      <c r="Z100" s="51"/>
      <c r="AA100" s="51"/>
      <c r="AC100" s="328" t="s">
        <v>48</v>
      </c>
      <c r="AD100" s="328" t="s">
        <v>257</v>
      </c>
      <c r="AE100" s="196" t="s">
        <v>258</v>
      </c>
      <c r="AF100" s="110" t="s">
        <v>6</v>
      </c>
      <c r="AG100" s="283" t="s">
        <v>5</v>
      </c>
      <c r="AH100" s="283" t="s">
        <v>49</v>
      </c>
      <c r="AI100" s="283">
        <v>100</v>
      </c>
      <c r="AJ100" s="283">
        <v>100</v>
      </c>
      <c r="AK100" s="283">
        <v>100</v>
      </c>
      <c r="AL100" s="283">
        <v>100</v>
      </c>
      <c r="AM100" s="64"/>
      <c r="AN100" s="64"/>
      <c r="AO100" s="64"/>
      <c r="AP100" s="64"/>
      <c r="AQ100" s="64"/>
      <c r="AR100" s="64"/>
      <c r="AS100" s="64"/>
      <c r="AT100" s="64"/>
      <c r="AU100" s="64"/>
      <c r="AV100" s="64"/>
      <c r="AW100" s="64"/>
      <c r="AX100" s="64"/>
      <c r="AY100" s="64"/>
      <c r="AZ100" s="64"/>
      <c r="BA100" s="64"/>
      <c r="BB100" s="64"/>
      <c r="BC100" s="64"/>
      <c r="BD100" s="64"/>
      <c r="BE100" s="64"/>
      <c r="BG100" s="162"/>
      <c r="BH100" s="162"/>
      <c r="BI100" s="212"/>
      <c r="BJ100" s="202"/>
      <c r="BK100" s="202"/>
      <c r="BL100" s="202"/>
      <c r="BM100" s="202"/>
      <c r="BN100" s="202"/>
    </row>
    <row r="101" spans="13:66" ht="30" x14ac:dyDescent="0.25">
      <c r="X101" s="51"/>
      <c r="Y101" s="51"/>
      <c r="Z101" s="51"/>
      <c r="AA101" s="51"/>
      <c r="AC101" s="329"/>
      <c r="AD101" s="329"/>
      <c r="AE101" s="158" t="s">
        <v>259</v>
      </c>
      <c r="AF101" s="156"/>
      <c r="AG101" s="283"/>
      <c r="AH101" s="283"/>
      <c r="AI101" s="283"/>
      <c r="AJ101" s="283"/>
      <c r="AK101" s="283"/>
      <c r="AL101" s="283"/>
      <c r="AM101" s="64"/>
      <c r="AN101" s="64"/>
      <c r="AO101" s="64"/>
      <c r="AP101" s="64"/>
      <c r="AQ101" s="64"/>
      <c r="AR101" s="64"/>
      <c r="AS101" s="64"/>
      <c r="AT101" s="64"/>
      <c r="AU101" s="64"/>
      <c r="AV101" s="64"/>
      <c r="AW101" s="64"/>
      <c r="AX101" s="64"/>
      <c r="AY101" s="64"/>
      <c r="AZ101" s="64"/>
      <c r="BA101" s="64"/>
      <c r="BB101" s="64"/>
      <c r="BC101" s="64"/>
      <c r="BD101" s="64"/>
      <c r="BE101" s="64"/>
      <c r="BG101" s="51"/>
      <c r="BH101" s="51"/>
      <c r="BI101" s="51"/>
      <c r="BJ101" s="51"/>
      <c r="BK101" s="51"/>
      <c r="BL101" s="51"/>
      <c r="BM101" s="51"/>
      <c r="BN101" s="51"/>
    </row>
    <row r="102" spans="13:66" ht="16.5" customHeight="1" x14ac:dyDescent="0.25">
      <c r="X102" s="51"/>
      <c r="Y102" s="51"/>
      <c r="Z102" s="51"/>
      <c r="AA102" s="51"/>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51"/>
      <c r="BG102" s="285" t="s">
        <v>129</v>
      </c>
      <c r="BH102" s="285"/>
      <c r="BI102" s="285"/>
      <c r="BJ102" s="285"/>
      <c r="BK102" s="285"/>
      <c r="BL102" s="285"/>
      <c r="BM102" s="285"/>
      <c r="BN102" s="285"/>
    </row>
    <row r="103" spans="13:66" ht="15" customHeight="1" x14ac:dyDescent="0.25">
      <c r="X103" s="51"/>
      <c r="Y103" s="51"/>
      <c r="Z103" s="51"/>
      <c r="AA103" s="51"/>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51"/>
      <c r="BG103" s="286" t="s">
        <v>140</v>
      </c>
      <c r="BH103" s="286"/>
      <c r="BI103" s="286"/>
      <c r="BJ103" s="286"/>
      <c r="BK103" s="286"/>
      <c r="BL103" s="286"/>
      <c r="BM103" s="286"/>
      <c r="BN103" s="286"/>
    </row>
    <row r="104" spans="13:66" ht="32.25" customHeight="1" x14ac:dyDescent="0.25">
      <c r="X104" s="51"/>
      <c r="Y104" s="51"/>
      <c r="Z104" s="51"/>
      <c r="AA104" s="51"/>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51"/>
      <c r="BG104" s="283" t="s">
        <v>8</v>
      </c>
      <c r="BH104" s="283" t="s">
        <v>9</v>
      </c>
      <c r="BI104" s="283" t="s">
        <v>2</v>
      </c>
      <c r="BJ104" s="284" t="s">
        <v>0</v>
      </c>
      <c r="BK104" s="284"/>
      <c r="BL104" s="284"/>
      <c r="BM104" s="284"/>
      <c r="BN104" s="284"/>
    </row>
    <row r="105" spans="13:66" ht="53.25" customHeight="1" x14ac:dyDescent="0.25">
      <c r="M105" s="63"/>
      <c r="N105" s="63"/>
      <c r="O105" s="63"/>
      <c r="P105" s="63"/>
      <c r="Q105" s="63"/>
      <c r="R105" s="63"/>
      <c r="S105" s="63"/>
      <c r="T105" s="63"/>
      <c r="U105" s="63"/>
      <c r="X105" s="51"/>
      <c r="Y105" s="51"/>
      <c r="Z105" s="51"/>
      <c r="AA105" s="51"/>
      <c r="AC105" s="287" t="s">
        <v>275</v>
      </c>
      <c r="AD105" s="287"/>
      <c r="AE105" s="287"/>
      <c r="AF105" s="287"/>
      <c r="AG105" s="287"/>
      <c r="AH105" s="287"/>
      <c r="AI105" s="287"/>
      <c r="AJ105" s="287"/>
      <c r="AK105" s="287"/>
      <c r="AL105" s="287"/>
      <c r="AM105" s="241"/>
      <c r="AN105" s="241"/>
      <c r="AO105" s="241"/>
      <c r="AP105" s="241"/>
      <c r="AQ105" s="241"/>
      <c r="AR105" s="241"/>
      <c r="AS105" s="241"/>
      <c r="AT105" s="241"/>
      <c r="AU105" s="241"/>
      <c r="AV105" s="241"/>
      <c r="AW105" s="241"/>
      <c r="AX105" s="241"/>
      <c r="AY105" s="241"/>
      <c r="AZ105" s="241"/>
      <c r="BA105" s="241"/>
      <c r="BB105" s="241"/>
      <c r="BC105" s="241"/>
      <c r="BD105" s="241"/>
      <c r="BE105" s="241"/>
      <c r="BF105" s="51"/>
      <c r="BG105" s="283"/>
      <c r="BH105" s="283"/>
      <c r="BI105" s="283"/>
      <c r="BJ105" s="181">
        <v>2017</v>
      </c>
      <c r="BK105" s="181">
        <v>2018</v>
      </c>
      <c r="BL105" s="181">
        <v>2019</v>
      </c>
      <c r="BM105" s="181">
        <v>2020</v>
      </c>
      <c r="BN105" s="181">
        <v>2021</v>
      </c>
    </row>
    <row r="106" spans="13:66" ht="39.75" customHeight="1" x14ac:dyDescent="0.25">
      <c r="M106" s="287" t="s">
        <v>34</v>
      </c>
      <c r="N106" s="287"/>
      <c r="O106" s="287"/>
      <c r="P106" s="287"/>
      <c r="Q106" s="287"/>
      <c r="R106" s="287"/>
      <c r="S106" s="287"/>
      <c r="T106" s="287"/>
      <c r="U106" s="287"/>
      <c r="X106" s="51"/>
      <c r="Y106" s="51"/>
      <c r="Z106" s="51"/>
      <c r="AA106" s="51"/>
      <c r="AC106" s="267" t="s">
        <v>292</v>
      </c>
      <c r="AD106" s="267"/>
      <c r="AE106" s="267"/>
      <c r="AF106" s="267"/>
      <c r="AG106" s="267"/>
      <c r="AH106" s="267"/>
      <c r="AI106" s="267"/>
      <c r="AJ106" s="267"/>
      <c r="AK106" s="267"/>
      <c r="AL106" s="267"/>
      <c r="AM106" s="241"/>
      <c r="AN106" s="241"/>
      <c r="AO106" s="241"/>
      <c r="AP106" s="241"/>
      <c r="AQ106" s="241"/>
      <c r="AR106" s="241"/>
      <c r="AS106" s="241"/>
      <c r="AT106" s="241"/>
      <c r="AU106" s="241"/>
      <c r="AV106" s="241"/>
      <c r="AW106" s="241"/>
      <c r="AX106" s="241"/>
      <c r="AY106" s="241"/>
      <c r="AZ106" s="241"/>
      <c r="BA106" s="241"/>
      <c r="BB106" s="241"/>
      <c r="BC106" s="241"/>
      <c r="BD106" s="241"/>
      <c r="BE106" s="241"/>
      <c r="BF106" s="51"/>
      <c r="BG106" s="179" t="s">
        <v>369</v>
      </c>
      <c r="BH106" s="141" t="s">
        <v>141</v>
      </c>
      <c r="BI106" s="178" t="s">
        <v>103</v>
      </c>
      <c r="BJ106" s="180">
        <v>1</v>
      </c>
      <c r="BK106" s="180">
        <v>10</v>
      </c>
      <c r="BL106" s="180">
        <v>10</v>
      </c>
      <c r="BM106" s="180">
        <v>10</v>
      </c>
      <c r="BN106" s="180">
        <v>10</v>
      </c>
    </row>
    <row r="107" spans="13:66" ht="35.25" customHeight="1" x14ac:dyDescent="0.25">
      <c r="M107" s="383" t="str">
        <f>In_Kepala!B26</f>
        <v>Meningkatnya pelayanan infrastruktur yang mendukung pengembangan wilayah</v>
      </c>
      <c r="N107" s="383"/>
      <c r="O107" s="383"/>
      <c r="P107" s="383"/>
      <c r="Q107" s="383"/>
      <c r="R107" s="383"/>
      <c r="S107" s="383"/>
      <c r="T107" s="383"/>
      <c r="U107" s="383"/>
      <c r="V107" s="51"/>
      <c r="W107" s="51"/>
      <c r="X107" s="51"/>
      <c r="Y107" s="51"/>
      <c r="Z107" s="51"/>
      <c r="AA107" s="51"/>
      <c r="AB107" s="51"/>
      <c r="AC107" s="197"/>
      <c r="AD107" s="197"/>
      <c r="AE107" s="197"/>
      <c r="AF107" s="197"/>
      <c r="AG107" s="197"/>
      <c r="AH107" s="289" t="s">
        <v>0</v>
      </c>
      <c r="AI107" s="290"/>
      <c r="AJ107" s="290"/>
      <c r="AK107" s="290"/>
      <c r="AL107" s="291"/>
      <c r="AM107" s="241"/>
      <c r="AN107" s="241"/>
      <c r="AO107" s="241"/>
      <c r="AP107" s="241"/>
      <c r="AQ107" s="241"/>
      <c r="AR107" s="241"/>
      <c r="AS107" s="241"/>
      <c r="AT107" s="241"/>
      <c r="AU107" s="241"/>
      <c r="AV107" s="241"/>
      <c r="AW107" s="241"/>
      <c r="AX107" s="241"/>
      <c r="AY107" s="241"/>
      <c r="AZ107" s="241"/>
      <c r="BA107" s="241"/>
      <c r="BB107" s="241"/>
      <c r="BC107" s="241"/>
      <c r="BD107" s="241"/>
      <c r="BE107" s="241"/>
      <c r="BG107" s="243"/>
      <c r="BH107" s="243"/>
      <c r="BI107" s="243"/>
      <c r="BJ107" s="243"/>
      <c r="BK107" s="243"/>
      <c r="BL107" s="243"/>
      <c r="BM107" s="243"/>
      <c r="BN107" s="243"/>
    </row>
    <row r="108" spans="13:66" ht="30.75" customHeight="1" x14ac:dyDescent="0.25">
      <c r="M108" s="283" t="s">
        <v>38</v>
      </c>
      <c r="N108" s="283" t="s">
        <v>4</v>
      </c>
      <c r="O108" s="283"/>
      <c r="P108" s="283" t="s">
        <v>2</v>
      </c>
      <c r="Q108" s="284" t="s">
        <v>0</v>
      </c>
      <c r="R108" s="284"/>
      <c r="S108" s="284"/>
      <c r="T108" s="284"/>
      <c r="U108" s="284"/>
      <c r="V108" s="51"/>
      <c r="W108" s="51"/>
      <c r="X108" s="51"/>
      <c r="Y108" s="51"/>
      <c r="Z108" s="51"/>
      <c r="AA108" s="51"/>
      <c r="AB108" s="51"/>
      <c r="AC108" s="197" t="s">
        <v>251</v>
      </c>
      <c r="AD108" s="197" t="s">
        <v>252</v>
      </c>
      <c r="AE108" s="297" t="s">
        <v>4</v>
      </c>
      <c r="AF108" s="297"/>
      <c r="AG108" s="197" t="s">
        <v>2</v>
      </c>
      <c r="AH108" s="210">
        <v>2017</v>
      </c>
      <c r="AI108" s="210">
        <v>2018</v>
      </c>
      <c r="AJ108" s="210">
        <v>2019</v>
      </c>
      <c r="AK108" s="210">
        <v>2020</v>
      </c>
      <c r="AL108" s="210">
        <v>2021</v>
      </c>
      <c r="AM108" s="241"/>
      <c r="AN108" s="241"/>
      <c r="AO108" s="241"/>
      <c r="AP108" s="241"/>
      <c r="AQ108" s="241"/>
      <c r="AR108" s="241"/>
      <c r="AS108" s="241"/>
      <c r="AT108" s="241"/>
      <c r="AU108" s="241"/>
      <c r="AV108" s="241"/>
      <c r="AW108" s="241"/>
      <c r="AX108" s="241"/>
      <c r="AY108" s="241"/>
      <c r="AZ108" s="241"/>
      <c r="BA108" s="241"/>
      <c r="BB108" s="241"/>
      <c r="BC108" s="241"/>
      <c r="BD108" s="241"/>
      <c r="BE108" s="241"/>
      <c r="BG108" s="266" t="s">
        <v>118</v>
      </c>
      <c r="BH108" s="266"/>
      <c r="BI108" s="266"/>
      <c r="BJ108" s="266"/>
      <c r="BK108" s="266"/>
      <c r="BL108" s="266"/>
      <c r="BM108" s="266"/>
      <c r="BN108" s="266"/>
    </row>
    <row r="109" spans="13:66" ht="31.5" customHeight="1" x14ac:dyDescent="0.25">
      <c r="M109" s="283"/>
      <c r="N109" s="283"/>
      <c r="O109" s="283"/>
      <c r="P109" s="283"/>
      <c r="Q109" s="74">
        <v>2017</v>
      </c>
      <c r="R109" s="74">
        <v>2018</v>
      </c>
      <c r="S109" s="74">
        <v>2019</v>
      </c>
      <c r="T109" s="74">
        <v>2020</v>
      </c>
      <c r="U109" s="74">
        <v>2021</v>
      </c>
      <c r="V109" s="51"/>
      <c r="W109" s="51"/>
      <c r="X109" s="51"/>
      <c r="Y109" s="51"/>
      <c r="Z109" s="51"/>
      <c r="AA109" s="51"/>
      <c r="AB109" s="51"/>
      <c r="AC109" s="319" t="s">
        <v>48</v>
      </c>
      <c r="AD109" s="322" t="s">
        <v>293</v>
      </c>
      <c r="AE109" s="438" t="s">
        <v>295</v>
      </c>
      <c r="AF109" s="294" t="s">
        <v>6</v>
      </c>
      <c r="AG109" s="283" t="s">
        <v>5</v>
      </c>
      <c r="AH109" s="283">
        <v>30</v>
      </c>
      <c r="AI109" s="283">
        <v>35</v>
      </c>
      <c r="AJ109" s="283">
        <v>40</v>
      </c>
      <c r="AK109" s="283">
        <v>45</v>
      </c>
      <c r="AL109" s="283">
        <v>50</v>
      </c>
      <c r="AM109" s="241"/>
      <c r="AN109" s="241"/>
      <c r="AO109" s="241"/>
      <c r="AP109" s="241"/>
      <c r="AQ109" s="241"/>
      <c r="AR109" s="241"/>
      <c r="AS109" s="241"/>
      <c r="AT109" s="241"/>
      <c r="AU109" s="241"/>
      <c r="AV109" s="241"/>
      <c r="AW109" s="241"/>
      <c r="AX109" s="241"/>
      <c r="AY109" s="241"/>
      <c r="AZ109" s="241"/>
      <c r="BA109" s="241"/>
      <c r="BB109" s="241"/>
      <c r="BC109" s="241"/>
      <c r="BD109" s="241"/>
      <c r="BE109" s="241"/>
      <c r="BG109" s="267" t="s">
        <v>120</v>
      </c>
      <c r="BH109" s="267"/>
      <c r="BI109" s="267"/>
      <c r="BJ109" s="267"/>
      <c r="BK109" s="267"/>
      <c r="BL109" s="267"/>
      <c r="BM109" s="267"/>
      <c r="BN109" s="267"/>
    </row>
    <row r="110" spans="13:66" ht="30" customHeight="1" thickBot="1" x14ac:dyDescent="0.3">
      <c r="M110" s="406" t="str">
        <f>In_Kepala!B29</f>
        <v xml:space="preserve">Capaian Perlindungan Perumahan Penduduk dan areal persawahan serta areal pariwisata beserta infrastrukturnya dari bencana banjir dan abrasi  </v>
      </c>
      <c r="N110" s="133" t="str">
        <f>In_Kepala!C29</f>
        <v>Jumlah panjang sungai kondisi baik</v>
      </c>
      <c r="O110" s="407" t="s">
        <v>6</v>
      </c>
      <c r="P110" s="410" t="s">
        <v>5</v>
      </c>
      <c r="Q110" s="283">
        <f>In_Kepala!F29</f>
        <v>76</v>
      </c>
      <c r="R110" s="283">
        <f>In_Kepala!G29</f>
        <v>80</v>
      </c>
      <c r="S110" s="283">
        <f>In_Kepala!H29</f>
        <v>83</v>
      </c>
      <c r="T110" s="283">
        <f>In_Kepala!I29</f>
        <v>85</v>
      </c>
      <c r="U110" s="283">
        <f>In_Kepala!J29</f>
        <v>87</v>
      </c>
      <c r="V110" s="51"/>
      <c r="W110" s="51"/>
      <c r="X110" s="51"/>
      <c r="Y110" s="51"/>
      <c r="Z110" s="51"/>
      <c r="AA110" s="51"/>
      <c r="AB110" s="51"/>
      <c r="AC110" s="320"/>
      <c r="AD110" s="292"/>
      <c r="AE110" s="317"/>
      <c r="AF110" s="294"/>
      <c r="AG110" s="283"/>
      <c r="AH110" s="283"/>
      <c r="AI110" s="283"/>
      <c r="AJ110" s="283"/>
      <c r="AK110" s="283"/>
      <c r="AL110" s="283"/>
      <c r="AM110" s="241"/>
      <c r="AN110" s="241"/>
      <c r="AO110" s="241"/>
      <c r="AP110" s="241"/>
      <c r="AQ110" s="241"/>
      <c r="AR110" s="241"/>
      <c r="AS110" s="241"/>
      <c r="AT110" s="241"/>
      <c r="AU110" s="241"/>
      <c r="AV110" s="241"/>
      <c r="AW110" s="241"/>
      <c r="AX110" s="241"/>
      <c r="AY110" s="241"/>
      <c r="AZ110" s="241"/>
      <c r="BA110" s="241"/>
      <c r="BB110" s="241"/>
      <c r="BC110" s="241"/>
      <c r="BD110" s="241"/>
      <c r="BE110" s="241"/>
      <c r="BG110" s="268" t="s">
        <v>8</v>
      </c>
      <c r="BH110" s="268" t="s">
        <v>9</v>
      </c>
      <c r="BI110" s="268" t="s">
        <v>2</v>
      </c>
      <c r="BJ110" s="269" t="s">
        <v>0</v>
      </c>
      <c r="BK110" s="269"/>
      <c r="BL110" s="269"/>
      <c r="BM110" s="269"/>
      <c r="BN110" s="269"/>
    </row>
    <row r="111" spans="13:66" ht="36" customHeight="1" x14ac:dyDescent="0.25">
      <c r="M111" s="406"/>
      <c r="N111" s="376" t="str">
        <f>In_Kepala!C30</f>
        <v>Total panjang sungai</v>
      </c>
      <c r="O111" s="408"/>
      <c r="P111" s="410"/>
      <c r="Q111" s="283"/>
      <c r="R111" s="283"/>
      <c r="S111" s="283"/>
      <c r="T111" s="283"/>
      <c r="U111" s="283"/>
      <c r="V111" s="51"/>
      <c r="W111" s="51"/>
      <c r="X111" s="51"/>
      <c r="Y111" s="51"/>
      <c r="Z111" s="51"/>
      <c r="AA111" s="51"/>
      <c r="AB111" s="51"/>
      <c r="AC111" s="321"/>
      <c r="AD111" s="292"/>
      <c r="AE111" s="163" t="s">
        <v>294</v>
      </c>
      <c r="AF111" s="294"/>
      <c r="AG111" s="283"/>
      <c r="AH111" s="283"/>
      <c r="AI111" s="283"/>
      <c r="AJ111" s="283"/>
      <c r="AK111" s="283"/>
      <c r="AL111" s="283"/>
      <c r="AM111" s="241"/>
      <c r="AN111" s="241"/>
      <c r="AO111" s="241"/>
      <c r="AP111" s="241"/>
      <c r="AQ111" s="241"/>
      <c r="AR111" s="241"/>
      <c r="AS111" s="241"/>
      <c r="AT111" s="241"/>
      <c r="AU111" s="241"/>
      <c r="AV111" s="241"/>
      <c r="AW111" s="241"/>
      <c r="AX111" s="241"/>
      <c r="AY111" s="241"/>
      <c r="AZ111" s="241"/>
      <c r="BA111" s="241"/>
      <c r="BB111" s="241"/>
      <c r="BC111" s="241"/>
      <c r="BD111" s="241"/>
      <c r="BE111" s="241"/>
      <c r="BG111" s="268"/>
      <c r="BH111" s="268"/>
      <c r="BI111" s="268"/>
      <c r="BJ111" s="211">
        <v>2017</v>
      </c>
      <c r="BK111" s="211">
        <v>2018</v>
      </c>
      <c r="BL111" s="211">
        <v>2019</v>
      </c>
      <c r="BM111" s="211">
        <v>2020</v>
      </c>
      <c r="BN111" s="211">
        <v>2021</v>
      </c>
    </row>
    <row r="112" spans="13:66" ht="29.25" customHeight="1" thickBot="1" x14ac:dyDescent="0.4">
      <c r="M112" s="406"/>
      <c r="N112" s="376"/>
      <c r="O112" s="409"/>
      <c r="P112" s="410"/>
      <c r="Q112" s="283"/>
      <c r="R112" s="283"/>
      <c r="S112" s="283"/>
      <c r="T112" s="283"/>
      <c r="U112" s="283"/>
      <c r="V112" s="51"/>
      <c r="W112" s="51"/>
      <c r="X112" s="51"/>
      <c r="Y112" s="51"/>
      <c r="Z112" s="51"/>
      <c r="AA112" s="51"/>
      <c r="AB112" s="51"/>
      <c r="AC112" s="206"/>
      <c r="AD112" s="206"/>
      <c r="AE112" s="206"/>
      <c r="AF112" s="206"/>
      <c r="AG112" s="206"/>
      <c r="AH112" s="206"/>
      <c r="AI112" s="206"/>
      <c r="AJ112" s="206"/>
      <c r="AK112" s="206"/>
      <c r="AL112" s="206"/>
      <c r="AM112" s="241"/>
      <c r="AN112" s="241"/>
      <c r="AO112" s="241"/>
      <c r="AP112" s="241"/>
      <c r="AQ112" s="241"/>
      <c r="AR112" s="241"/>
      <c r="AS112" s="241"/>
      <c r="AT112" s="241"/>
      <c r="AU112" s="241"/>
      <c r="AV112" s="241"/>
      <c r="AW112" s="241"/>
      <c r="AX112" s="241"/>
      <c r="AY112" s="241"/>
      <c r="AZ112" s="241"/>
      <c r="BA112" s="241"/>
      <c r="BB112" s="241"/>
      <c r="BC112" s="241"/>
      <c r="BD112" s="241"/>
      <c r="BE112" s="241"/>
      <c r="BG112" s="194" t="s">
        <v>365</v>
      </c>
      <c r="BH112" s="251" t="s">
        <v>121</v>
      </c>
      <c r="BI112" s="203" t="s">
        <v>70</v>
      </c>
      <c r="BJ112" s="203">
        <v>12</v>
      </c>
      <c r="BK112" s="183">
        <v>10</v>
      </c>
      <c r="BL112" s="183">
        <v>15</v>
      </c>
      <c r="BM112" s="183">
        <v>15</v>
      </c>
      <c r="BN112" s="183">
        <v>15</v>
      </c>
    </row>
    <row r="113" spans="13:66" ht="41.25" customHeight="1" x14ac:dyDescent="0.25">
      <c r="M113" s="390"/>
      <c r="N113" s="392"/>
      <c r="O113" s="394"/>
      <c r="P113" s="395"/>
      <c r="Q113" s="393"/>
      <c r="R113" s="395"/>
      <c r="S113" s="393"/>
      <c r="T113" s="384"/>
      <c r="U113" s="384"/>
      <c r="V113" s="51"/>
      <c r="W113" s="51"/>
      <c r="X113" s="51"/>
      <c r="Y113" s="51"/>
      <c r="Z113" s="51"/>
      <c r="AA113" s="51"/>
      <c r="AB113" s="51"/>
      <c r="AC113" s="287" t="s">
        <v>276</v>
      </c>
      <c r="AD113" s="287"/>
      <c r="AE113" s="287"/>
      <c r="AF113" s="287"/>
      <c r="AG113" s="287"/>
      <c r="AH113" s="287"/>
      <c r="AI113" s="287"/>
      <c r="AJ113" s="287"/>
      <c r="AK113" s="287"/>
      <c r="AL113" s="287"/>
      <c r="AM113" s="241"/>
      <c r="AN113" s="241"/>
      <c r="AO113" s="241"/>
      <c r="AP113" s="241"/>
      <c r="AQ113" s="241"/>
      <c r="AR113" s="241"/>
      <c r="AS113" s="241"/>
      <c r="AT113" s="241"/>
      <c r="AU113" s="241"/>
      <c r="AV113" s="241"/>
      <c r="AW113" s="241"/>
      <c r="AX113" s="241"/>
      <c r="AY113" s="241"/>
      <c r="AZ113" s="241"/>
      <c r="BA113" s="241"/>
      <c r="BB113" s="241"/>
      <c r="BC113" s="241"/>
      <c r="BD113" s="241"/>
      <c r="BE113" s="241"/>
      <c r="BG113" s="7"/>
      <c r="BH113" s="250"/>
      <c r="BI113" s="195"/>
      <c r="BJ113" s="7"/>
      <c r="BK113" s="7"/>
      <c r="BL113" s="7"/>
      <c r="BM113" s="7"/>
      <c r="BN113" s="7"/>
    </row>
    <row r="114" spans="13:66" ht="30.75" customHeight="1" x14ac:dyDescent="0.25">
      <c r="M114" s="390"/>
      <c r="N114" s="392"/>
      <c r="O114" s="394"/>
      <c r="P114" s="395"/>
      <c r="Q114" s="393"/>
      <c r="R114" s="395"/>
      <c r="S114" s="393"/>
      <c r="T114" s="384"/>
      <c r="U114" s="384"/>
      <c r="V114" s="51"/>
      <c r="W114" s="51"/>
      <c r="X114" s="51"/>
      <c r="Y114" s="51"/>
      <c r="Z114" s="51"/>
      <c r="AA114" s="51"/>
      <c r="AB114" s="51"/>
      <c r="AC114" s="267" t="s">
        <v>284</v>
      </c>
      <c r="AD114" s="267"/>
      <c r="AE114" s="267"/>
      <c r="AF114" s="267"/>
      <c r="AG114" s="267"/>
      <c r="AH114" s="267"/>
      <c r="AI114" s="267"/>
      <c r="AJ114" s="267"/>
      <c r="AK114" s="267"/>
      <c r="AL114" s="267"/>
      <c r="AM114" s="241"/>
      <c r="AN114" s="241"/>
      <c r="AO114" s="241"/>
      <c r="AP114" s="241"/>
      <c r="AQ114" s="241"/>
      <c r="AR114" s="241"/>
      <c r="AS114" s="241"/>
      <c r="AT114" s="241"/>
      <c r="AU114" s="241"/>
      <c r="AV114" s="241"/>
      <c r="AW114" s="241"/>
      <c r="AX114" s="241"/>
      <c r="AY114" s="241"/>
      <c r="AZ114" s="241"/>
      <c r="BA114" s="241"/>
      <c r="BB114" s="241"/>
      <c r="BC114" s="241"/>
      <c r="BD114" s="241"/>
      <c r="BE114" s="241"/>
      <c r="BG114" s="51"/>
      <c r="BH114" s="51"/>
      <c r="BI114" s="51"/>
      <c r="BJ114" s="51"/>
      <c r="BK114" s="51"/>
      <c r="BL114" s="51"/>
      <c r="BM114" s="51"/>
      <c r="BN114" s="51"/>
    </row>
    <row r="115" spans="13:66" ht="35.25" customHeight="1" x14ac:dyDescent="0.25">
      <c r="M115" s="390"/>
      <c r="N115" s="392"/>
      <c r="O115" s="394"/>
      <c r="P115" s="395"/>
      <c r="Q115" s="393"/>
      <c r="R115" s="395"/>
      <c r="S115" s="393"/>
      <c r="T115" s="384"/>
      <c r="U115" s="384"/>
      <c r="V115" s="51"/>
      <c r="W115" s="51"/>
      <c r="X115" s="51"/>
      <c r="Y115" s="51"/>
      <c r="Z115" s="51"/>
      <c r="AA115" s="51"/>
      <c r="AB115" s="51"/>
      <c r="AC115" s="67"/>
      <c r="AD115" s="207"/>
      <c r="AE115" s="207"/>
      <c r="AF115" s="207"/>
      <c r="AG115" s="207"/>
      <c r="AH115" s="290" t="s">
        <v>0</v>
      </c>
      <c r="AI115" s="290"/>
      <c r="AJ115" s="290"/>
      <c r="AK115" s="290"/>
      <c r="AL115" s="323"/>
      <c r="AM115" s="241"/>
      <c r="AN115" s="241"/>
      <c r="AO115" s="241"/>
      <c r="AP115" s="241"/>
      <c r="AQ115" s="241"/>
      <c r="AR115" s="241"/>
      <c r="AS115" s="241"/>
      <c r="AT115" s="241"/>
      <c r="AU115" s="241"/>
      <c r="AV115" s="241"/>
      <c r="AW115" s="241"/>
      <c r="AX115" s="241"/>
      <c r="AY115" s="241"/>
      <c r="AZ115" s="241"/>
      <c r="BA115" s="241"/>
      <c r="BB115" s="241"/>
      <c r="BC115" s="241"/>
      <c r="BD115" s="241"/>
      <c r="BE115" s="241"/>
      <c r="BG115" s="266" t="s">
        <v>119</v>
      </c>
      <c r="BH115" s="266"/>
      <c r="BI115" s="266"/>
      <c r="BJ115" s="266"/>
      <c r="BK115" s="266"/>
      <c r="BL115" s="266"/>
      <c r="BM115" s="266"/>
      <c r="BN115" s="266"/>
    </row>
    <row r="116" spans="13:66" ht="29.25" customHeight="1" x14ac:dyDescent="0.25">
      <c r="M116" s="390"/>
      <c r="N116" s="391"/>
      <c r="O116" s="394"/>
      <c r="P116" s="395"/>
      <c r="Q116" s="393"/>
      <c r="R116" s="395"/>
      <c r="S116" s="393"/>
      <c r="T116" s="384"/>
      <c r="U116" s="384"/>
      <c r="V116" s="51"/>
      <c r="W116" s="51"/>
      <c r="X116" s="51"/>
      <c r="Y116" s="51"/>
      <c r="Z116" s="51"/>
      <c r="AA116" s="51"/>
      <c r="AB116" s="51"/>
      <c r="AC116" s="197" t="s">
        <v>251</v>
      </c>
      <c r="AD116" s="197" t="s">
        <v>252</v>
      </c>
      <c r="AE116" s="297" t="s">
        <v>4</v>
      </c>
      <c r="AF116" s="297"/>
      <c r="AG116" s="197" t="s">
        <v>2</v>
      </c>
      <c r="AH116" s="210">
        <v>2017</v>
      </c>
      <c r="AI116" s="210">
        <v>2018</v>
      </c>
      <c r="AJ116" s="210">
        <v>2019</v>
      </c>
      <c r="AK116" s="210">
        <v>2020</v>
      </c>
      <c r="AL116" s="210">
        <v>2021</v>
      </c>
      <c r="AM116" s="241"/>
      <c r="AN116" s="241"/>
      <c r="AO116" s="241"/>
      <c r="AP116" s="241"/>
      <c r="AQ116" s="241"/>
      <c r="AR116" s="241"/>
      <c r="AS116" s="241"/>
      <c r="AT116" s="241"/>
      <c r="AU116" s="241"/>
      <c r="AV116" s="241"/>
      <c r="AW116" s="241"/>
      <c r="AX116" s="241"/>
      <c r="AY116" s="241"/>
      <c r="AZ116" s="241"/>
      <c r="BA116" s="241"/>
      <c r="BB116" s="241"/>
      <c r="BC116" s="241"/>
      <c r="BD116" s="241"/>
      <c r="BE116" s="241"/>
      <c r="BG116" s="267" t="s">
        <v>298</v>
      </c>
      <c r="BH116" s="267"/>
      <c r="BI116" s="267"/>
      <c r="BJ116" s="267"/>
      <c r="BK116" s="267"/>
      <c r="BL116" s="267"/>
      <c r="BM116" s="267"/>
      <c r="BN116" s="267"/>
    </row>
    <row r="117" spans="13:66" ht="16.5" customHeight="1" x14ac:dyDescent="0.25">
      <c r="M117" s="390"/>
      <c r="N117" s="391"/>
      <c r="O117" s="394"/>
      <c r="P117" s="395"/>
      <c r="Q117" s="393"/>
      <c r="R117" s="395"/>
      <c r="S117" s="393"/>
      <c r="T117" s="384"/>
      <c r="U117" s="384"/>
      <c r="V117" s="51"/>
      <c r="W117" s="51"/>
      <c r="X117" s="51"/>
      <c r="Y117" s="51"/>
      <c r="Z117" s="51"/>
      <c r="AA117" s="51"/>
      <c r="AB117" s="51"/>
      <c r="AC117" s="319" t="s">
        <v>48</v>
      </c>
      <c r="AD117" s="324" t="s">
        <v>285</v>
      </c>
      <c r="AE117" s="325" t="s">
        <v>286</v>
      </c>
      <c r="AF117" s="326" t="s">
        <v>6</v>
      </c>
      <c r="AG117" s="283" t="s">
        <v>5</v>
      </c>
      <c r="AH117" s="283">
        <v>63</v>
      </c>
      <c r="AI117" s="283">
        <v>67</v>
      </c>
      <c r="AJ117" s="283">
        <v>72</v>
      </c>
      <c r="AK117" s="283">
        <v>77</v>
      </c>
      <c r="AL117" s="283">
        <v>80</v>
      </c>
      <c r="AM117" s="241"/>
      <c r="AN117" s="241"/>
      <c r="AO117" s="241"/>
      <c r="AP117" s="241"/>
      <c r="AQ117" s="241"/>
      <c r="AR117" s="241"/>
      <c r="AS117" s="241"/>
      <c r="AT117" s="241"/>
      <c r="AU117" s="241"/>
      <c r="AV117" s="241"/>
      <c r="AW117" s="241"/>
      <c r="AX117" s="241"/>
      <c r="AY117" s="241"/>
      <c r="AZ117" s="241"/>
      <c r="BA117" s="241"/>
      <c r="BB117" s="241"/>
      <c r="BC117" s="241"/>
      <c r="BD117" s="241"/>
      <c r="BE117" s="241"/>
      <c r="BG117" s="269" t="s">
        <v>8</v>
      </c>
      <c r="BH117" s="268" t="s">
        <v>9</v>
      </c>
      <c r="BI117" s="268" t="s">
        <v>2</v>
      </c>
      <c r="BJ117" s="268" t="s">
        <v>0</v>
      </c>
      <c r="BK117" s="268"/>
      <c r="BL117" s="268"/>
      <c r="BM117" s="268"/>
      <c r="BN117" s="268"/>
    </row>
    <row r="118" spans="13:66" ht="16.5" customHeight="1" thickBot="1" x14ac:dyDescent="0.3">
      <c r="M118" s="390"/>
      <c r="N118" s="391"/>
      <c r="O118" s="394"/>
      <c r="P118" s="395"/>
      <c r="Q118" s="393"/>
      <c r="R118" s="395"/>
      <c r="S118" s="393"/>
      <c r="T118" s="384"/>
      <c r="U118" s="384"/>
      <c r="V118" s="51"/>
      <c r="W118" s="51"/>
      <c r="X118" s="51"/>
      <c r="Y118" s="51"/>
      <c r="Z118" s="51"/>
      <c r="AA118" s="51"/>
      <c r="AB118" s="51"/>
      <c r="AC118" s="320"/>
      <c r="AD118" s="320"/>
      <c r="AE118" s="318"/>
      <c r="AF118" s="327"/>
      <c r="AG118" s="283"/>
      <c r="AH118" s="283"/>
      <c r="AI118" s="283"/>
      <c r="AJ118" s="283"/>
      <c r="AK118" s="283"/>
      <c r="AL118" s="283"/>
      <c r="AM118" s="241"/>
      <c r="AN118" s="241"/>
      <c r="AO118" s="241"/>
      <c r="AP118" s="241"/>
      <c r="AQ118" s="241"/>
      <c r="AR118" s="241"/>
      <c r="AS118" s="241"/>
      <c r="AT118" s="241"/>
      <c r="AU118" s="241"/>
      <c r="AV118" s="241"/>
      <c r="AW118" s="241"/>
      <c r="AX118" s="241"/>
      <c r="AY118" s="241"/>
      <c r="AZ118" s="241"/>
      <c r="BA118" s="241"/>
      <c r="BB118" s="241"/>
      <c r="BC118" s="241"/>
      <c r="BD118" s="241"/>
      <c r="BE118" s="241"/>
      <c r="BG118" s="269"/>
      <c r="BH118" s="268"/>
      <c r="BI118" s="268"/>
      <c r="BJ118" s="211">
        <v>2017</v>
      </c>
      <c r="BK118" s="211">
        <v>2018</v>
      </c>
      <c r="BL118" s="211">
        <v>2019</v>
      </c>
      <c r="BM118" s="211">
        <v>2020</v>
      </c>
      <c r="BN118" s="211">
        <v>2021</v>
      </c>
    </row>
    <row r="119" spans="13:66" ht="36.75" customHeight="1" x14ac:dyDescent="0.25">
      <c r="M119" s="390"/>
      <c r="N119" s="391"/>
      <c r="O119" s="394"/>
      <c r="P119" s="395"/>
      <c r="Q119" s="393"/>
      <c r="R119" s="395"/>
      <c r="S119" s="393"/>
      <c r="T119" s="384"/>
      <c r="U119" s="384"/>
      <c r="V119" s="51"/>
      <c r="W119" s="51"/>
      <c r="X119" s="51"/>
      <c r="Y119" s="51"/>
      <c r="Z119" s="51"/>
      <c r="AA119" s="51"/>
      <c r="AB119" s="51"/>
      <c r="AC119" s="321"/>
      <c r="AD119" s="321"/>
      <c r="AE119" s="89" t="s">
        <v>287</v>
      </c>
      <c r="AF119" s="164"/>
      <c r="AG119" s="283"/>
      <c r="AH119" s="283"/>
      <c r="AI119" s="283"/>
      <c r="AJ119" s="283"/>
      <c r="AK119" s="283"/>
      <c r="AL119" s="283"/>
      <c r="AM119" s="241"/>
      <c r="AN119" s="241"/>
      <c r="AO119" s="241"/>
      <c r="AP119" s="241"/>
      <c r="AQ119" s="241"/>
      <c r="AR119" s="241"/>
      <c r="AS119" s="241"/>
      <c r="AT119" s="241"/>
      <c r="AU119" s="241"/>
      <c r="AV119" s="241"/>
      <c r="AW119" s="241"/>
      <c r="AX119" s="241"/>
      <c r="AY119" s="241"/>
      <c r="AZ119" s="241"/>
      <c r="BA119" s="241"/>
      <c r="BB119" s="241"/>
      <c r="BC119" s="241"/>
      <c r="BD119" s="241"/>
      <c r="BE119" s="241"/>
      <c r="BG119" s="179" t="s">
        <v>366</v>
      </c>
      <c r="BH119" s="179" t="s">
        <v>122</v>
      </c>
      <c r="BI119" s="102" t="s">
        <v>123</v>
      </c>
      <c r="BJ119" s="186">
        <v>100</v>
      </c>
      <c r="BK119" s="186">
        <v>100</v>
      </c>
      <c r="BL119" s="186">
        <v>100</v>
      </c>
      <c r="BM119" s="186">
        <v>100</v>
      </c>
      <c r="BN119" s="186">
        <v>100</v>
      </c>
    </row>
    <row r="120" spans="13:66" ht="12.75" customHeight="1" x14ac:dyDescent="0.35">
      <c r="V120" s="51"/>
      <c r="W120" s="51"/>
      <c r="X120" s="51"/>
      <c r="Y120" s="51"/>
      <c r="Z120" s="51"/>
      <c r="AA120" s="51"/>
      <c r="AB120" s="51"/>
      <c r="AC120" s="206"/>
      <c r="AD120" s="206"/>
      <c r="AE120" s="206"/>
      <c r="AF120" s="206"/>
      <c r="AG120" s="206"/>
      <c r="AH120" s="206"/>
      <c r="AI120" s="206"/>
      <c r="AJ120" s="206"/>
      <c r="AK120" s="206"/>
      <c r="AL120" s="206"/>
      <c r="AM120" s="241"/>
      <c r="AN120" s="241"/>
      <c r="AO120" s="241"/>
      <c r="AP120" s="241"/>
      <c r="AQ120" s="241"/>
      <c r="AR120" s="241"/>
      <c r="AS120" s="241"/>
      <c r="AT120" s="241"/>
      <c r="AU120" s="241"/>
      <c r="AV120" s="241"/>
      <c r="AW120" s="241"/>
      <c r="AX120" s="241"/>
      <c r="AY120" s="241"/>
      <c r="AZ120" s="241"/>
      <c r="BA120" s="241"/>
      <c r="BB120" s="241"/>
      <c r="BC120" s="241"/>
      <c r="BD120" s="241"/>
      <c r="BE120" s="241"/>
      <c r="BG120" s="243"/>
      <c r="BH120" s="243"/>
      <c r="BI120" s="243"/>
      <c r="BJ120" s="243"/>
      <c r="BK120" s="243"/>
      <c r="BL120" s="243"/>
      <c r="BM120" s="243"/>
      <c r="BN120" s="243"/>
    </row>
    <row r="121" spans="13:66" ht="24.75" customHeight="1" thickBot="1" x14ac:dyDescent="0.3">
      <c r="V121" s="51"/>
      <c r="W121" s="51"/>
      <c r="X121" s="51"/>
      <c r="Y121" s="51"/>
      <c r="Z121" s="51"/>
      <c r="AA121" s="51"/>
      <c r="AB121" s="51"/>
      <c r="AC121" s="287" t="s">
        <v>277</v>
      </c>
      <c r="AD121" s="287"/>
      <c r="AE121" s="287"/>
      <c r="AF121" s="287"/>
      <c r="AG121" s="287"/>
      <c r="AH121" s="287"/>
      <c r="AI121" s="287"/>
      <c r="AJ121" s="287"/>
      <c r="AK121" s="287"/>
      <c r="AL121" s="287"/>
      <c r="AM121" s="241"/>
      <c r="AN121" s="241"/>
      <c r="AO121" s="241"/>
      <c r="AP121" s="241"/>
      <c r="AQ121" s="241"/>
      <c r="AR121" s="241"/>
      <c r="AS121" s="241"/>
      <c r="AT121" s="241"/>
      <c r="AU121" s="241"/>
      <c r="AV121" s="241"/>
      <c r="AW121" s="241"/>
      <c r="AX121" s="241"/>
      <c r="AY121" s="241"/>
      <c r="AZ121" s="241"/>
      <c r="BA121" s="241"/>
      <c r="BB121" s="241"/>
      <c r="BC121" s="241"/>
      <c r="BD121" s="241"/>
      <c r="BE121" s="241"/>
      <c r="BG121" s="243"/>
      <c r="BH121" s="243"/>
      <c r="BI121" s="243"/>
      <c r="BJ121" s="243"/>
      <c r="BK121" s="243"/>
      <c r="BL121" s="243"/>
      <c r="BM121" s="243"/>
      <c r="BN121" s="243"/>
    </row>
    <row r="122" spans="13:66" ht="36.75" customHeight="1" thickBot="1" x14ac:dyDescent="0.3">
      <c r="V122" s="51"/>
      <c r="W122" s="51"/>
      <c r="X122" s="51"/>
      <c r="Y122" s="51"/>
      <c r="Z122" s="51"/>
      <c r="AA122" s="51"/>
      <c r="AB122" s="51"/>
      <c r="AC122" s="267" t="s">
        <v>376</v>
      </c>
      <c r="AD122" s="267"/>
      <c r="AE122" s="267"/>
      <c r="AF122" s="267"/>
      <c r="AG122" s="267"/>
      <c r="AH122" s="267"/>
      <c r="AI122" s="267"/>
      <c r="AJ122" s="267"/>
      <c r="AK122" s="267"/>
      <c r="AL122" s="267"/>
      <c r="AM122" s="241"/>
      <c r="AN122" s="241"/>
      <c r="AO122" s="241"/>
      <c r="AP122" s="241"/>
      <c r="AQ122" s="241"/>
      <c r="AR122" s="241"/>
      <c r="AS122" s="241"/>
      <c r="AT122" s="241"/>
      <c r="AU122" s="241"/>
      <c r="AV122" s="241"/>
      <c r="AW122" s="241"/>
      <c r="AX122" s="241"/>
      <c r="AY122" s="241"/>
      <c r="AZ122" s="241"/>
      <c r="BA122" s="241"/>
      <c r="BB122" s="241"/>
      <c r="BC122" s="241"/>
      <c r="BD122" s="241"/>
      <c r="BE122" s="241"/>
      <c r="BG122" s="302" t="s">
        <v>112</v>
      </c>
      <c r="BH122" s="303"/>
      <c r="BI122" s="303"/>
      <c r="BJ122" s="274"/>
      <c r="BK122" s="274"/>
      <c r="BL122" s="274"/>
      <c r="BM122" s="274"/>
      <c r="BN122" s="275"/>
    </row>
    <row r="123" spans="13:66" ht="15" customHeight="1" x14ac:dyDescent="0.25">
      <c r="V123" s="51"/>
      <c r="W123" s="51"/>
      <c r="X123" s="51"/>
      <c r="Y123" s="51"/>
      <c r="Z123" s="51"/>
      <c r="AA123" s="51"/>
      <c r="AB123" s="51"/>
      <c r="AC123" s="197"/>
      <c r="AD123" s="197"/>
      <c r="AE123" s="207"/>
      <c r="AF123" s="207"/>
      <c r="AG123" s="197"/>
      <c r="AH123" s="297" t="s">
        <v>0</v>
      </c>
      <c r="AI123" s="297"/>
      <c r="AJ123" s="297"/>
      <c r="AK123" s="297"/>
      <c r="AL123" s="297"/>
      <c r="AM123" s="241"/>
      <c r="AN123" s="241"/>
      <c r="AO123" s="241"/>
      <c r="AP123" s="241"/>
      <c r="AQ123" s="241"/>
      <c r="AR123" s="241"/>
      <c r="AS123" s="241"/>
      <c r="AT123" s="241"/>
      <c r="AU123" s="241"/>
      <c r="AV123" s="241"/>
      <c r="AW123" s="241"/>
      <c r="AX123" s="241"/>
      <c r="AY123" s="241"/>
      <c r="AZ123" s="241"/>
      <c r="BA123" s="241"/>
      <c r="BB123" s="241"/>
      <c r="BC123" s="241"/>
      <c r="BD123" s="241"/>
      <c r="BE123" s="241"/>
      <c r="BG123" s="425" t="s">
        <v>8</v>
      </c>
      <c r="BH123" s="268" t="s">
        <v>9</v>
      </c>
      <c r="BI123" s="268" t="s">
        <v>2</v>
      </c>
      <c r="BJ123" s="426" t="s">
        <v>0</v>
      </c>
      <c r="BK123" s="426"/>
      <c r="BL123" s="426"/>
      <c r="BM123" s="426"/>
      <c r="BN123" s="427"/>
    </row>
    <row r="124" spans="13:66" ht="29.25" customHeight="1" thickBot="1" x14ac:dyDescent="0.3">
      <c r="V124" s="51"/>
      <c r="W124" s="51"/>
      <c r="X124" s="51"/>
      <c r="Y124" s="51"/>
      <c r="Z124" s="51"/>
      <c r="AA124" s="51"/>
      <c r="AB124" s="51"/>
      <c r="AC124" s="197" t="s">
        <v>251</v>
      </c>
      <c r="AD124" s="197" t="s">
        <v>252</v>
      </c>
      <c r="AE124" s="315" t="s">
        <v>4</v>
      </c>
      <c r="AF124" s="316"/>
      <c r="AG124" s="197" t="s">
        <v>2</v>
      </c>
      <c r="AH124" s="210">
        <v>2017</v>
      </c>
      <c r="AI124" s="210">
        <v>2018</v>
      </c>
      <c r="AJ124" s="210">
        <v>2019</v>
      </c>
      <c r="AK124" s="210">
        <v>2020</v>
      </c>
      <c r="AL124" s="210">
        <v>2021</v>
      </c>
      <c r="AM124" s="241"/>
      <c r="AN124" s="241"/>
      <c r="AO124" s="241"/>
      <c r="AP124" s="241"/>
      <c r="AQ124" s="241"/>
      <c r="AR124" s="241"/>
      <c r="AS124" s="241"/>
      <c r="AT124" s="241"/>
      <c r="AU124" s="241"/>
      <c r="AV124" s="241"/>
      <c r="AW124" s="241"/>
      <c r="AX124" s="241"/>
      <c r="AY124" s="241"/>
      <c r="AZ124" s="241"/>
      <c r="BA124" s="241"/>
      <c r="BB124" s="241"/>
      <c r="BC124" s="241"/>
      <c r="BD124" s="241"/>
      <c r="BE124" s="241"/>
      <c r="BG124" s="425"/>
      <c r="BH124" s="268"/>
      <c r="BI124" s="268"/>
      <c r="BJ124" s="252">
        <v>2017</v>
      </c>
      <c r="BK124" s="253">
        <v>2018</v>
      </c>
      <c r="BL124" s="253">
        <v>2019</v>
      </c>
      <c r="BM124" s="253">
        <v>2020</v>
      </c>
      <c r="BN124" s="254">
        <v>2021</v>
      </c>
    </row>
    <row r="125" spans="13:66" ht="35.25" customHeight="1" thickBot="1" x14ac:dyDescent="0.3">
      <c r="V125" s="51"/>
      <c r="W125" s="51"/>
      <c r="X125" s="51"/>
      <c r="Y125" s="51"/>
      <c r="Z125" s="51"/>
      <c r="AA125" s="51"/>
      <c r="AB125" s="51"/>
      <c r="AC125" s="292" t="s">
        <v>48</v>
      </c>
      <c r="AD125" s="312" t="s">
        <v>280</v>
      </c>
      <c r="AE125" s="317" t="s">
        <v>282</v>
      </c>
      <c r="AF125" s="294" t="s">
        <v>6</v>
      </c>
      <c r="AG125" s="283" t="s">
        <v>5</v>
      </c>
      <c r="AH125" s="283">
        <v>22.73</v>
      </c>
      <c r="AI125" s="283">
        <v>30</v>
      </c>
      <c r="AJ125" s="283">
        <v>37.270000000000003</v>
      </c>
      <c r="AK125" s="283">
        <v>45.54</v>
      </c>
      <c r="AL125" s="283">
        <v>45.54</v>
      </c>
      <c r="AM125" s="241"/>
      <c r="AN125" s="241"/>
      <c r="AO125" s="241"/>
      <c r="AP125" s="241"/>
      <c r="AQ125" s="241"/>
      <c r="AR125" s="241"/>
      <c r="AS125" s="241"/>
      <c r="AT125" s="241"/>
      <c r="AU125" s="241"/>
      <c r="AV125" s="241"/>
      <c r="AW125" s="241"/>
      <c r="AX125" s="241"/>
      <c r="AY125" s="241"/>
      <c r="AZ125" s="241"/>
      <c r="BA125" s="241"/>
      <c r="BB125" s="241"/>
      <c r="BC125" s="241"/>
      <c r="BD125" s="241"/>
      <c r="BE125" s="241"/>
      <c r="BG125" s="179" t="s">
        <v>364</v>
      </c>
      <c r="BH125" s="255" t="s">
        <v>115</v>
      </c>
      <c r="BI125" s="196" t="s">
        <v>103</v>
      </c>
      <c r="BJ125" s="43" t="s">
        <v>296</v>
      </c>
      <c r="BK125" s="44">
        <v>4</v>
      </c>
      <c r="BL125" s="44">
        <v>5</v>
      </c>
      <c r="BM125" s="44">
        <v>5</v>
      </c>
      <c r="BN125" s="97">
        <v>5</v>
      </c>
    </row>
    <row r="126" spans="13:66" ht="16.5" customHeight="1" thickBot="1" x14ac:dyDescent="0.3">
      <c r="V126" s="51"/>
      <c r="W126" s="51"/>
      <c r="X126" s="51"/>
      <c r="Y126" s="51"/>
      <c r="Z126" s="51"/>
      <c r="AA126" s="51"/>
      <c r="AB126" s="51"/>
      <c r="AC126" s="292"/>
      <c r="AD126" s="312"/>
      <c r="AE126" s="318"/>
      <c r="AF126" s="294"/>
      <c r="AG126" s="283"/>
      <c r="AH126" s="283"/>
      <c r="AI126" s="283"/>
      <c r="AJ126" s="283"/>
      <c r="AK126" s="283"/>
      <c r="AL126" s="283"/>
      <c r="AM126" s="241"/>
      <c r="AN126" s="241"/>
      <c r="AO126" s="241"/>
      <c r="AP126" s="241"/>
      <c r="AQ126" s="241"/>
      <c r="AR126" s="241"/>
      <c r="AS126" s="241"/>
      <c r="AT126" s="241"/>
      <c r="AU126" s="241"/>
      <c r="AV126" s="241"/>
      <c r="AW126" s="241"/>
      <c r="AX126" s="241"/>
      <c r="AY126" s="241"/>
      <c r="AZ126" s="241"/>
      <c r="BA126" s="241"/>
      <c r="BB126" s="241"/>
      <c r="BC126" s="241"/>
      <c r="BD126" s="241"/>
      <c r="BE126" s="241"/>
      <c r="BG126" s="256"/>
      <c r="BH126" s="162"/>
      <c r="BI126" s="13"/>
      <c r="BJ126" s="4"/>
      <c r="BK126" s="4"/>
      <c r="BL126" s="4"/>
      <c r="BM126" s="4"/>
      <c r="BN126" s="4"/>
    </row>
    <row r="127" spans="13:66" ht="24" customHeight="1" x14ac:dyDescent="0.25">
      <c r="M127" s="232"/>
      <c r="N127" s="232"/>
      <c r="O127" s="233"/>
      <c r="P127" s="132"/>
      <c r="Q127" s="62"/>
      <c r="R127" s="132"/>
      <c r="S127" s="62"/>
      <c r="T127" s="234"/>
      <c r="U127" s="234"/>
      <c r="V127" s="51"/>
      <c r="W127" s="51"/>
      <c r="X127" s="51"/>
      <c r="Y127" s="51"/>
      <c r="Z127" s="51"/>
      <c r="AA127" s="51"/>
      <c r="AB127" s="51"/>
      <c r="AC127" s="292"/>
      <c r="AD127" s="312"/>
      <c r="AE127" s="89" t="s">
        <v>281</v>
      </c>
      <c r="AF127" s="294"/>
      <c r="AG127" s="283"/>
      <c r="AH127" s="283"/>
      <c r="AI127" s="283"/>
      <c r="AJ127" s="283"/>
      <c r="AK127" s="283"/>
      <c r="AL127" s="283"/>
      <c r="AM127" s="241"/>
      <c r="AN127" s="241"/>
      <c r="AO127" s="241"/>
      <c r="AP127" s="241"/>
      <c r="AQ127" s="241"/>
      <c r="AR127" s="241"/>
      <c r="AS127" s="241"/>
      <c r="AT127" s="241"/>
      <c r="AU127" s="241"/>
      <c r="AV127" s="241"/>
      <c r="AW127" s="241"/>
      <c r="AX127" s="241"/>
      <c r="AY127" s="241"/>
      <c r="AZ127" s="241"/>
      <c r="BA127" s="241"/>
      <c r="BB127" s="241"/>
      <c r="BC127" s="241"/>
      <c r="BD127" s="241"/>
      <c r="BE127" s="241"/>
      <c r="BG127" s="51"/>
      <c r="BH127" s="51"/>
      <c r="BI127" s="51"/>
      <c r="BJ127" s="51"/>
      <c r="BK127" s="51"/>
      <c r="BL127" s="51"/>
      <c r="BM127" s="51"/>
      <c r="BN127" s="51"/>
    </row>
    <row r="128" spans="13:66" ht="15.75" customHeight="1" x14ac:dyDescent="0.25">
      <c r="M128" s="51"/>
      <c r="N128" s="51"/>
      <c r="O128" s="51"/>
      <c r="P128" s="51"/>
      <c r="Q128" s="51"/>
      <c r="R128" s="51"/>
      <c r="S128" s="51"/>
      <c r="T128" s="51"/>
      <c r="U128" s="51"/>
      <c r="V128" s="51"/>
      <c r="W128" s="51"/>
      <c r="X128" s="51"/>
      <c r="Y128" s="51"/>
      <c r="Z128" s="51"/>
      <c r="AA128" s="51"/>
      <c r="AB128" s="51"/>
      <c r="AM128" s="241"/>
      <c r="AN128" s="241"/>
      <c r="AO128" s="241"/>
      <c r="AP128" s="241"/>
      <c r="AQ128" s="241"/>
      <c r="AR128" s="241"/>
      <c r="AS128" s="241"/>
      <c r="AT128" s="241"/>
      <c r="AU128" s="241"/>
      <c r="AV128" s="241"/>
      <c r="AW128" s="241"/>
      <c r="AX128" s="241"/>
      <c r="AY128" s="241"/>
      <c r="AZ128" s="241"/>
      <c r="BA128" s="241"/>
      <c r="BB128" s="241"/>
      <c r="BC128" s="241"/>
      <c r="BD128" s="241"/>
      <c r="BE128" s="241"/>
      <c r="BG128" s="266" t="s">
        <v>110</v>
      </c>
      <c r="BH128" s="266"/>
      <c r="BI128" s="266"/>
      <c r="BJ128" s="266"/>
      <c r="BK128" s="266"/>
      <c r="BL128" s="266"/>
      <c r="BM128" s="266"/>
      <c r="BN128" s="266"/>
    </row>
    <row r="129" spans="13:66" ht="16.5" customHeight="1" x14ac:dyDescent="0.25">
      <c r="M129" s="51"/>
      <c r="N129" s="51"/>
      <c r="O129" s="51"/>
      <c r="P129" s="51"/>
      <c r="Q129" s="51"/>
      <c r="R129" s="51"/>
      <c r="S129" s="51"/>
      <c r="T129" s="51"/>
      <c r="U129" s="51"/>
      <c r="V129" s="51"/>
      <c r="W129" s="51"/>
      <c r="X129" s="51"/>
      <c r="Y129" s="51"/>
      <c r="Z129" s="51"/>
      <c r="AA129" s="51"/>
      <c r="AB129" s="51"/>
      <c r="AC129" s="287" t="s">
        <v>279</v>
      </c>
      <c r="AD129" s="287"/>
      <c r="AE129" s="287"/>
      <c r="AF129" s="287"/>
      <c r="AG129" s="287"/>
      <c r="AH129" s="287"/>
      <c r="AI129" s="287"/>
      <c r="AJ129" s="287"/>
      <c r="AK129" s="287"/>
      <c r="AL129" s="287"/>
      <c r="AM129" s="241"/>
      <c r="AN129" s="241"/>
      <c r="AO129" s="241"/>
      <c r="AP129" s="241"/>
      <c r="AQ129" s="241"/>
      <c r="AR129" s="241"/>
      <c r="AS129" s="241"/>
      <c r="AT129" s="241"/>
      <c r="AU129" s="241"/>
      <c r="AV129" s="241"/>
      <c r="AW129" s="241"/>
      <c r="AX129" s="241"/>
      <c r="AY129" s="241"/>
      <c r="AZ129" s="241"/>
      <c r="BA129" s="241"/>
      <c r="BB129" s="241"/>
      <c r="BC129" s="241"/>
      <c r="BD129" s="241"/>
      <c r="BE129" s="241"/>
      <c r="BG129" s="267" t="s">
        <v>113</v>
      </c>
      <c r="BH129" s="267"/>
      <c r="BI129" s="267"/>
      <c r="BJ129" s="267"/>
      <c r="BK129" s="267"/>
      <c r="BL129" s="267"/>
      <c r="BM129" s="267"/>
      <c r="BN129" s="267"/>
    </row>
    <row r="130" spans="13:66" ht="42" customHeight="1" x14ac:dyDescent="0.25">
      <c r="M130" s="51"/>
      <c r="N130" s="51"/>
      <c r="O130" s="51"/>
      <c r="P130" s="51"/>
      <c r="Q130" s="51"/>
      <c r="R130" s="51"/>
      <c r="S130" s="51"/>
      <c r="T130" s="51"/>
      <c r="U130" s="51"/>
      <c r="V130" s="51"/>
      <c r="W130" s="51"/>
      <c r="X130" s="51"/>
      <c r="Y130" s="51"/>
      <c r="Z130" s="51"/>
      <c r="AA130" s="51"/>
      <c r="AB130" s="51"/>
      <c r="AC130" s="267" t="s">
        <v>283</v>
      </c>
      <c r="AD130" s="267"/>
      <c r="AE130" s="267"/>
      <c r="AF130" s="267"/>
      <c r="AG130" s="267"/>
      <c r="AH130" s="267"/>
      <c r="AI130" s="267"/>
      <c r="AJ130" s="267"/>
      <c r="AK130" s="267"/>
      <c r="AL130" s="267"/>
      <c r="AM130" s="241"/>
      <c r="AN130" s="241"/>
      <c r="AO130" s="241"/>
      <c r="AP130" s="241"/>
      <c r="AQ130" s="241"/>
      <c r="AR130" s="241"/>
      <c r="AS130" s="241"/>
      <c r="AT130" s="241"/>
      <c r="AU130" s="241"/>
      <c r="AV130" s="241"/>
      <c r="AW130" s="241"/>
      <c r="AX130" s="241"/>
      <c r="AY130" s="241"/>
      <c r="AZ130" s="241"/>
      <c r="BA130" s="241"/>
      <c r="BB130" s="241"/>
      <c r="BC130" s="241"/>
      <c r="BD130" s="241"/>
      <c r="BE130" s="241"/>
      <c r="BG130" s="268" t="s">
        <v>8</v>
      </c>
      <c r="BH130" s="268" t="s">
        <v>9</v>
      </c>
      <c r="BI130" s="268" t="s">
        <v>2</v>
      </c>
      <c r="BJ130" s="269" t="s">
        <v>0</v>
      </c>
      <c r="BK130" s="269"/>
      <c r="BL130" s="269"/>
      <c r="BM130" s="269"/>
      <c r="BN130" s="269"/>
    </row>
    <row r="131" spans="13:66" ht="22.5" customHeight="1" x14ac:dyDescent="0.25">
      <c r="M131" s="51"/>
      <c r="N131" s="51"/>
      <c r="O131" s="51"/>
      <c r="P131" s="51"/>
      <c r="Q131" s="51"/>
      <c r="R131" s="51"/>
      <c r="S131" s="51"/>
      <c r="T131" s="51"/>
      <c r="U131" s="51"/>
      <c r="V131" s="51"/>
      <c r="W131" s="51"/>
      <c r="X131" s="51"/>
      <c r="Y131" s="51"/>
      <c r="Z131" s="51"/>
      <c r="AA131" s="51"/>
      <c r="AB131" s="51"/>
      <c r="AC131" s="197" t="s">
        <v>251</v>
      </c>
      <c r="AD131" s="197" t="s">
        <v>252</v>
      </c>
      <c r="AE131" s="308" t="s">
        <v>4</v>
      </c>
      <c r="AF131" s="309"/>
      <c r="AG131" s="288" t="s">
        <v>2</v>
      </c>
      <c r="AH131" s="297" t="s">
        <v>0</v>
      </c>
      <c r="AI131" s="297"/>
      <c r="AJ131" s="297"/>
      <c r="AK131" s="297"/>
      <c r="AL131" s="297"/>
      <c r="AM131" s="241"/>
      <c r="AN131" s="241"/>
      <c r="AO131" s="241"/>
      <c r="AP131" s="241"/>
      <c r="AQ131" s="241"/>
      <c r="AR131" s="241"/>
      <c r="AS131" s="241"/>
      <c r="AT131" s="241"/>
      <c r="AU131" s="241"/>
      <c r="AV131" s="241"/>
      <c r="AW131" s="241"/>
      <c r="AX131" s="241"/>
      <c r="AY131" s="241"/>
      <c r="AZ131" s="241"/>
      <c r="BA131" s="241"/>
      <c r="BB131" s="241"/>
      <c r="BC131" s="241"/>
      <c r="BD131" s="241"/>
      <c r="BE131" s="241"/>
      <c r="BG131" s="268"/>
      <c r="BH131" s="268"/>
      <c r="BI131" s="268"/>
      <c r="BJ131" s="211">
        <v>2017</v>
      </c>
      <c r="BK131" s="211">
        <v>2018</v>
      </c>
      <c r="BL131" s="211">
        <v>2019</v>
      </c>
      <c r="BM131" s="211">
        <v>2020</v>
      </c>
      <c r="BN131" s="211">
        <v>2021</v>
      </c>
    </row>
    <row r="132" spans="13:66" ht="50.25" customHeight="1" x14ac:dyDescent="0.25">
      <c r="M132" s="51"/>
      <c r="N132" s="51"/>
      <c r="O132" s="51"/>
      <c r="P132" s="51"/>
      <c r="Q132" s="51"/>
      <c r="R132" s="51"/>
      <c r="S132" s="51"/>
      <c r="T132" s="51"/>
      <c r="U132" s="51"/>
      <c r="V132" s="51"/>
      <c r="W132" s="51"/>
      <c r="X132" s="51"/>
      <c r="Y132" s="51"/>
      <c r="Z132" s="51"/>
      <c r="AA132" s="51"/>
      <c r="AB132" s="51"/>
      <c r="AC132" s="197"/>
      <c r="AD132" s="197"/>
      <c r="AE132" s="310"/>
      <c r="AF132" s="311"/>
      <c r="AG132" s="288"/>
      <c r="AH132" s="210">
        <v>2017</v>
      </c>
      <c r="AI132" s="210">
        <v>2018</v>
      </c>
      <c r="AJ132" s="210">
        <v>2019</v>
      </c>
      <c r="AK132" s="210">
        <v>2020</v>
      </c>
      <c r="AL132" s="210">
        <v>2021</v>
      </c>
      <c r="AM132" s="241"/>
      <c r="AN132" s="241"/>
      <c r="AO132" s="241"/>
      <c r="AP132" s="241"/>
      <c r="AQ132" s="241"/>
      <c r="AR132" s="241"/>
      <c r="AS132" s="241"/>
      <c r="AT132" s="241"/>
      <c r="AU132" s="241"/>
      <c r="AV132" s="241"/>
      <c r="AW132" s="241"/>
      <c r="AX132" s="241"/>
      <c r="AY132" s="241"/>
      <c r="AZ132" s="241"/>
      <c r="BA132" s="241"/>
      <c r="BB132" s="241"/>
      <c r="BC132" s="241"/>
      <c r="BD132" s="241"/>
      <c r="BE132" s="241"/>
      <c r="BG132" s="179" t="s">
        <v>364</v>
      </c>
      <c r="BH132" s="141" t="s">
        <v>116</v>
      </c>
      <c r="BI132" s="102" t="s">
        <v>103</v>
      </c>
      <c r="BJ132" s="186" t="s">
        <v>296</v>
      </c>
      <c r="BK132" s="186">
        <v>5</v>
      </c>
      <c r="BL132" s="186">
        <v>10</v>
      </c>
      <c r="BM132" s="186">
        <v>10</v>
      </c>
      <c r="BN132" s="186">
        <v>10</v>
      </c>
    </row>
    <row r="133" spans="13:66" ht="27.75" customHeight="1" x14ac:dyDescent="0.25">
      <c r="M133" s="51"/>
      <c r="N133" s="51"/>
      <c r="O133" s="51"/>
      <c r="P133" s="51"/>
      <c r="Q133" s="51"/>
      <c r="R133" s="51"/>
      <c r="S133" s="51"/>
      <c r="T133" s="51"/>
      <c r="U133" s="51"/>
      <c r="V133" s="51"/>
      <c r="W133" s="51"/>
      <c r="X133" s="51"/>
      <c r="Y133" s="51"/>
      <c r="Z133" s="51"/>
      <c r="AA133" s="51"/>
      <c r="AB133" s="51"/>
      <c r="AC133" s="292" t="s">
        <v>48</v>
      </c>
      <c r="AD133" s="312" t="s">
        <v>280</v>
      </c>
      <c r="AE133" s="313" t="s">
        <v>282</v>
      </c>
      <c r="AF133" s="434" t="s">
        <v>6</v>
      </c>
      <c r="AG133" s="283" t="s">
        <v>5</v>
      </c>
      <c r="AH133" s="283">
        <v>22.73</v>
      </c>
      <c r="AI133" s="283">
        <v>30</v>
      </c>
      <c r="AJ133" s="283">
        <v>37.270000000000003</v>
      </c>
      <c r="AK133" s="283">
        <v>45.54</v>
      </c>
      <c r="AL133" s="283">
        <v>45.54</v>
      </c>
      <c r="AM133" s="241"/>
      <c r="AN133" s="241"/>
      <c r="AO133" s="241"/>
      <c r="AP133" s="241"/>
      <c r="AQ133" s="241"/>
      <c r="AR133" s="241"/>
      <c r="AS133" s="241"/>
      <c r="AT133" s="241"/>
      <c r="AU133" s="241"/>
      <c r="AV133" s="241"/>
      <c r="AW133" s="241"/>
      <c r="AX133" s="241"/>
      <c r="AY133" s="241"/>
      <c r="AZ133" s="241"/>
      <c r="BA133" s="241"/>
      <c r="BB133" s="241"/>
      <c r="BC133" s="241"/>
      <c r="BD133" s="241"/>
      <c r="BE133" s="241"/>
      <c r="BG133" s="51"/>
      <c r="BH133" s="51"/>
      <c r="BI133" s="51"/>
      <c r="BJ133" s="51"/>
      <c r="BK133" s="51"/>
      <c r="BL133" s="51"/>
      <c r="BM133" s="51"/>
      <c r="BN133" s="51"/>
    </row>
    <row r="134" spans="13:66" ht="15.75" customHeight="1" thickBot="1" x14ac:dyDescent="0.3">
      <c r="M134" s="51"/>
      <c r="N134" s="51"/>
      <c r="O134" s="51"/>
      <c r="P134" s="51"/>
      <c r="Q134" s="51"/>
      <c r="R134" s="51"/>
      <c r="S134" s="51"/>
      <c r="T134" s="51"/>
      <c r="U134" s="51"/>
      <c r="V134" s="51"/>
      <c r="W134" s="51"/>
      <c r="X134" s="51"/>
      <c r="Y134" s="51"/>
      <c r="Z134" s="51"/>
      <c r="AA134" s="51"/>
      <c r="AB134" s="51"/>
      <c r="AC134" s="292"/>
      <c r="AD134" s="312"/>
      <c r="AE134" s="314"/>
      <c r="AF134" s="435"/>
      <c r="AG134" s="283"/>
      <c r="AH134" s="283"/>
      <c r="AI134" s="283"/>
      <c r="AJ134" s="283"/>
      <c r="AK134" s="283"/>
      <c r="AL134" s="283"/>
      <c r="AM134" s="241"/>
      <c r="AN134" s="241"/>
      <c r="AO134" s="241"/>
      <c r="AP134" s="241"/>
      <c r="AQ134" s="241"/>
      <c r="AR134" s="241"/>
      <c r="AS134" s="241"/>
      <c r="AT134" s="241"/>
      <c r="AU134" s="241"/>
      <c r="AV134" s="241"/>
      <c r="AW134" s="241"/>
      <c r="AX134" s="241"/>
      <c r="AY134" s="241"/>
      <c r="AZ134" s="241"/>
      <c r="BA134" s="241"/>
      <c r="BB134" s="241"/>
      <c r="BC134" s="241"/>
      <c r="BD134" s="241"/>
      <c r="BE134" s="241"/>
      <c r="BG134" s="51"/>
      <c r="BH134" s="51"/>
      <c r="BI134" s="51"/>
      <c r="BJ134" s="51"/>
      <c r="BK134" s="51"/>
      <c r="BL134" s="51"/>
      <c r="BM134" s="51"/>
      <c r="BN134" s="51"/>
    </row>
    <row r="135" spans="13:66" ht="30" customHeight="1" x14ac:dyDescent="0.25">
      <c r="M135" s="51"/>
      <c r="N135" s="51"/>
      <c r="O135" s="51"/>
      <c r="P135" s="51"/>
      <c r="Q135" s="51"/>
      <c r="R135" s="51"/>
      <c r="S135" s="51"/>
      <c r="T135" s="51"/>
      <c r="U135" s="51"/>
      <c r="V135" s="51"/>
      <c r="W135" s="51"/>
      <c r="X135" s="51"/>
      <c r="Y135" s="51"/>
      <c r="Z135" s="51"/>
      <c r="AA135" s="51"/>
      <c r="AB135" s="51"/>
      <c r="AC135" s="292"/>
      <c r="AD135" s="312"/>
      <c r="AE135" s="198" t="s">
        <v>281</v>
      </c>
      <c r="AF135" s="166"/>
      <c r="AG135" s="283"/>
      <c r="AH135" s="283"/>
      <c r="AI135" s="283"/>
      <c r="AJ135" s="283"/>
      <c r="AK135" s="283"/>
      <c r="AL135" s="283"/>
      <c r="AM135" s="241"/>
      <c r="AN135" s="241"/>
      <c r="AO135" s="241"/>
      <c r="AP135" s="241"/>
      <c r="AQ135" s="241"/>
      <c r="AR135" s="241"/>
      <c r="AS135" s="241"/>
      <c r="AT135" s="241"/>
      <c r="AU135" s="241"/>
      <c r="AV135" s="241"/>
      <c r="AW135" s="241"/>
      <c r="AX135" s="241"/>
      <c r="AY135" s="241"/>
      <c r="AZ135" s="241"/>
      <c r="BA135" s="241"/>
      <c r="BB135" s="241"/>
      <c r="BC135" s="241"/>
      <c r="BD135" s="241"/>
      <c r="BE135" s="241"/>
      <c r="BG135" s="266" t="s">
        <v>111</v>
      </c>
      <c r="BH135" s="266"/>
      <c r="BI135" s="266"/>
      <c r="BJ135" s="266"/>
      <c r="BK135" s="266"/>
      <c r="BL135" s="266"/>
      <c r="BM135" s="266"/>
      <c r="BN135" s="266"/>
    </row>
    <row r="136" spans="13:66" ht="32.25" customHeight="1" x14ac:dyDescent="0.25">
      <c r="X136" s="51"/>
      <c r="Y136" s="51"/>
      <c r="Z136" s="51"/>
      <c r="AA136" s="51"/>
      <c r="AM136" s="241"/>
      <c r="AN136" s="241"/>
      <c r="AO136" s="241"/>
      <c r="AP136" s="241"/>
      <c r="AQ136" s="241"/>
      <c r="AR136" s="241"/>
      <c r="AS136" s="241"/>
      <c r="AT136" s="241"/>
      <c r="AU136" s="241"/>
      <c r="AV136" s="241"/>
      <c r="AW136" s="241"/>
      <c r="AX136" s="241"/>
      <c r="AY136" s="241"/>
      <c r="AZ136" s="241"/>
      <c r="BA136" s="241"/>
      <c r="BB136" s="241"/>
      <c r="BC136" s="241"/>
      <c r="BD136" s="241"/>
      <c r="BE136" s="241"/>
      <c r="BG136" s="267" t="s">
        <v>114</v>
      </c>
      <c r="BH136" s="267"/>
      <c r="BI136" s="267"/>
      <c r="BJ136" s="267"/>
      <c r="BK136" s="267"/>
      <c r="BL136" s="267"/>
      <c r="BM136" s="267"/>
      <c r="BN136" s="267"/>
    </row>
    <row r="137" spans="13:66" ht="15" customHeight="1" x14ac:dyDescent="0.25">
      <c r="X137" s="51"/>
      <c r="Y137" s="51"/>
      <c r="Z137" s="51"/>
      <c r="AA137" s="51"/>
      <c r="AC137" s="287" t="s">
        <v>278</v>
      </c>
      <c r="AD137" s="287"/>
      <c r="AE137" s="287"/>
      <c r="AF137" s="287"/>
      <c r="AG137" s="287"/>
      <c r="AH137" s="287"/>
      <c r="AI137" s="287"/>
      <c r="AJ137" s="287"/>
      <c r="AK137" s="287"/>
      <c r="AL137" s="287"/>
      <c r="AM137" s="241"/>
      <c r="AN137" s="241"/>
      <c r="AO137" s="241"/>
      <c r="AP137" s="241"/>
      <c r="AQ137" s="241"/>
      <c r="AR137" s="241"/>
      <c r="AS137" s="241"/>
      <c r="AT137" s="241"/>
      <c r="AU137" s="241"/>
      <c r="AV137" s="241"/>
      <c r="AW137" s="241"/>
      <c r="AX137" s="241"/>
      <c r="AY137" s="241"/>
      <c r="AZ137" s="241"/>
      <c r="BA137" s="241"/>
      <c r="BB137" s="241"/>
      <c r="BC137" s="241"/>
      <c r="BD137" s="241"/>
      <c r="BE137" s="241"/>
      <c r="BG137" s="268" t="s">
        <v>8</v>
      </c>
      <c r="BH137" s="268" t="s">
        <v>9</v>
      </c>
      <c r="BI137" s="268" t="s">
        <v>2</v>
      </c>
      <c r="BJ137" s="269" t="s">
        <v>0</v>
      </c>
      <c r="BK137" s="269"/>
      <c r="BL137" s="269"/>
      <c r="BM137" s="269"/>
      <c r="BN137" s="269"/>
    </row>
    <row r="138" spans="13:66" ht="30" customHeight="1" x14ac:dyDescent="0.25">
      <c r="X138" s="51"/>
      <c r="Y138" s="51"/>
      <c r="Z138" s="51"/>
      <c r="AA138" s="51"/>
      <c r="AC138" s="267" t="s">
        <v>288</v>
      </c>
      <c r="AD138" s="267"/>
      <c r="AE138" s="267"/>
      <c r="AF138" s="267"/>
      <c r="AG138" s="267"/>
      <c r="AH138" s="267"/>
      <c r="AI138" s="267"/>
      <c r="AJ138" s="267"/>
      <c r="AK138" s="267"/>
      <c r="AL138" s="267"/>
      <c r="AM138" s="241"/>
      <c r="AN138" s="241"/>
      <c r="AO138" s="241"/>
      <c r="AP138" s="241"/>
      <c r="AQ138" s="241"/>
      <c r="AR138" s="241"/>
      <c r="AS138" s="241"/>
      <c r="AT138" s="241"/>
      <c r="AU138" s="241"/>
      <c r="AV138" s="241"/>
      <c r="AW138" s="241"/>
      <c r="AX138" s="241"/>
      <c r="AY138" s="241"/>
      <c r="AZ138" s="241"/>
      <c r="BA138" s="241"/>
      <c r="BB138" s="241"/>
      <c r="BC138" s="241"/>
      <c r="BD138" s="241"/>
      <c r="BE138" s="241"/>
      <c r="BG138" s="268"/>
      <c r="BH138" s="268"/>
      <c r="BI138" s="268"/>
      <c r="BJ138" s="211">
        <v>2017</v>
      </c>
      <c r="BK138" s="211">
        <v>2018</v>
      </c>
      <c r="BL138" s="211">
        <v>2019</v>
      </c>
      <c r="BM138" s="211">
        <v>2020</v>
      </c>
      <c r="BN138" s="211">
        <v>2021</v>
      </c>
    </row>
    <row r="139" spans="13:66" ht="15" customHeight="1" x14ac:dyDescent="0.25">
      <c r="X139" s="51"/>
      <c r="Y139" s="51"/>
      <c r="Z139" s="51"/>
      <c r="AA139" s="51"/>
      <c r="AC139" s="67"/>
      <c r="AD139" s="207"/>
      <c r="AE139" s="207"/>
      <c r="AF139" s="207"/>
      <c r="AG139" s="207"/>
      <c r="AH139" s="297" t="s">
        <v>0</v>
      </c>
      <c r="AI139" s="297"/>
      <c r="AJ139" s="297"/>
      <c r="AK139" s="297"/>
      <c r="AL139" s="297"/>
      <c r="AM139" s="241"/>
      <c r="AN139" s="241"/>
      <c r="AO139" s="241"/>
      <c r="AP139" s="241"/>
      <c r="AQ139" s="241"/>
      <c r="AR139" s="241"/>
      <c r="AS139" s="241"/>
      <c r="AT139" s="241"/>
      <c r="AU139" s="241"/>
      <c r="AV139" s="241"/>
      <c r="AW139" s="241"/>
      <c r="AX139" s="241"/>
      <c r="AY139" s="241"/>
      <c r="AZ139" s="241"/>
      <c r="BA139" s="241"/>
      <c r="BB139" s="241"/>
      <c r="BC139" s="241"/>
      <c r="BD139" s="241"/>
      <c r="BE139" s="241"/>
      <c r="BG139" s="186"/>
      <c r="BH139" s="186"/>
      <c r="BI139" s="186"/>
      <c r="BJ139" s="211"/>
      <c r="BK139" s="211"/>
      <c r="BL139" s="211"/>
      <c r="BM139" s="211"/>
      <c r="BN139" s="211"/>
    </row>
    <row r="140" spans="13:66" ht="39" customHeight="1" x14ac:dyDescent="0.25">
      <c r="X140" s="51"/>
      <c r="Y140" s="51"/>
      <c r="Z140" s="51"/>
      <c r="AA140" s="51"/>
      <c r="AC140" s="197" t="s">
        <v>251</v>
      </c>
      <c r="AD140" s="197" t="s">
        <v>252</v>
      </c>
      <c r="AE140" s="297" t="s">
        <v>4</v>
      </c>
      <c r="AF140" s="297"/>
      <c r="AG140" s="197" t="s">
        <v>2</v>
      </c>
      <c r="AH140" s="210">
        <v>2017</v>
      </c>
      <c r="AI140" s="210">
        <v>2018</v>
      </c>
      <c r="AJ140" s="210">
        <v>2019</v>
      </c>
      <c r="AK140" s="210">
        <v>2020</v>
      </c>
      <c r="AL140" s="210">
        <v>2021</v>
      </c>
      <c r="AM140" s="241"/>
      <c r="AN140" s="241"/>
      <c r="AO140" s="241"/>
      <c r="AP140" s="241"/>
      <c r="AQ140" s="241"/>
      <c r="AR140" s="241"/>
      <c r="AS140" s="241"/>
      <c r="AT140" s="241"/>
      <c r="AU140" s="241"/>
      <c r="AV140" s="241"/>
      <c r="AW140" s="241"/>
      <c r="AX140" s="241"/>
      <c r="AY140" s="241"/>
      <c r="AZ140" s="241"/>
      <c r="BA140" s="241"/>
      <c r="BB140" s="241"/>
      <c r="BC140" s="241"/>
      <c r="BD140" s="241"/>
      <c r="BE140" s="241"/>
      <c r="BG140" s="179" t="s">
        <v>364</v>
      </c>
      <c r="BH140" s="179" t="s">
        <v>117</v>
      </c>
      <c r="BI140" s="102" t="s">
        <v>65</v>
      </c>
      <c r="BJ140" s="186" t="s">
        <v>296</v>
      </c>
      <c r="BK140" s="186">
        <v>6</v>
      </c>
      <c r="BL140" s="186">
        <v>10</v>
      </c>
      <c r="BM140" s="186">
        <v>12</v>
      </c>
      <c r="BN140" s="186">
        <v>15</v>
      </c>
    </row>
    <row r="141" spans="13:66" ht="16.5" customHeight="1" x14ac:dyDescent="0.25">
      <c r="X141" s="51"/>
      <c r="Y141" s="51"/>
      <c r="Z141" s="51"/>
      <c r="AA141" s="51"/>
      <c r="AC141" s="292" t="s">
        <v>48</v>
      </c>
      <c r="AD141" s="322" t="s">
        <v>289</v>
      </c>
      <c r="AE141" s="317" t="s">
        <v>290</v>
      </c>
      <c r="AF141" s="294" t="s">
        <v>6</v>
      </c>
      <c r="AG141" s="283" t="s">
        <v>5</v>
      </c>
      <c r="AH141" s="283">
        <v>76</v>
      </c>
      <c r="AI141" s="283">
        <v>80</v>
      </c>
      <c r="AJ141" s="283">
        <v>83</v>
      </c>
      <c r="AK141" s="283">
        <v>85</v>
      </c>
      <c r="AL141" s="283">
        <v>87</v>
      </c>
      <c r="AM141" s="241"/>
      <c r="AN141" s="241"/>
      <c r="AO141" s="241"/>
      <c r="AP141" s="241"/>
      <c r="AQ141" s="241"/>
      <c r="AR141" s="241"/>
      <c r="AS141" s="241"/>
      <c r="AT141" s="241"/>
      <c r="AU141" s="241"/>
      <c r="AV141" s="241"/>
      <c r="AW141" s="241"/>
      <c r="AX141" s="241"/>
      <c r="AY141" s="241"/>
      <c r="AZ141" s="241"/>
      <c r="BA141" s="241"/>
      <c r="BB141" s="241"/>
      <c r="BC141" s="241"/>
      <c r="BD141" s="241"/>
      <c r="BE141" s="241"/>
      <c r="BG141" s="243"/>
      <c r="BH141" s="243"/>
      <c r="BI141" s="243"/>
      <c r="BJ141" s="243"/>
      <c r="BK141" s="243"/>
      <c r="BL141" s="243"/>
      <c r="BM141" s="243"/>
      <c r="BN141" s="243"/>
    </row>
    <row r="142" spans="13:66" ht="55.5" customHeight="1" thickBot="1" x14ac:dyDescent="0.3">
      <c r="X142" s="51"/>
      <c r="Y142" s="51"/>
      <c r="Z142" s="51"/>
      <c r="AA142" s="51"/>
      <c r="AC142" s="292"/>
      <c r="AD142" s="292"/>
      <c r="AE142" s="318"/>
      <c r="AF142" s="294"/>
      <c r="AG142" s="283"/>
      <c r="AH142" s="283"/>
      <c r="AI142" s="283"/>
      <c r="AJ142" s="283"/>
      <c r="AK142" s="283"/>
      <c r="AL142" s="283"/>
      <c r="AM142" s="241"/>
      <c r="AN142" s="241"/>
      <c r="AO142" s="241"/>
      <c r="AP142" s="241"/>
      <c r="AQ142" s="241"/>
      <c r="AR142" s="241"/>
      <c r="AS142" s="241"/>
      <c r="AT142" s="241"/>
      <c r="AU142" s="241"/>
      <c r="AV142" s="241"/>
      <c r="AW142" s="241"/>
      <c r="AX142" s="241"/>
      <c r="AY142" s="241"/>
      <c r="AZ142" s="241"/>
      <c r="BA142" s="241"/>
      <c r="BB142" s="241"/>
      <c r="BC142" s="241"/>
      <c r="BD142" s="241"/>
      <c r="BE142" s="241"/>
      <c r="BG142" s="282" t="s">
        <v>83</v>
      </c>
      <c r="BH142" s="282"/>
      <c r="BI142" s="282"/>
      <c r="BJ142" s="282"/>
      <c r="BK142" s="282"/>
      <c r="BL142" s="282"/>
      <c r="BM142" s="282"/>
      <c r="BN142" s="282"/>
    </row>
    <row r="143" spans="13:66" ht="64.5" customHeight="1" x14ac:dyDescent="0.25">
      <c r="X143" s="51"/>
      <c r="Y143" s="51"/>
      <c r="Z143" s="51"/>
      <c r="AA143" s="51"/>
      <c r="AC143" s="292"/>
      <c r="AD143" s="292"/>
      <c r="AE143" s="89" t="s">
        <v>291</v>
      </c>
      <c r="AF143" s="294"/>
      <c r="AG143" s="283"/>
      <c r="AH143" s="283"/>
      <c r="AI143" s="283"/>
      <c r="AJ143" s="283"/>
      <c r="AK143" s="283"/>
      <c r="AL143" s="283"/>
      <c r="AM143" s="241"/>
      <c r="AN143" s="241"/>
      <c r="AO143" s="241"/>
      <c r="AP143" s="241"/>
      <c r="AQ143" s="241"/>
      <c r="AR143" s="241"/>
      <c r="AS143" s="241"/>
      <c r="AT143" s="241"/>
      <c r="AU143" s="241"/>
      <c r="AV143" s="241"/>
      <c r="AW143" s="241"/>
      <c r="AX143" s="241"/>
      <c r="AY143" s="241"/>
      <c r="AZ143" s="241"/>
      <c r="BA143" s="241"/>
      <c r="BB143" s="241"/>
      <c r="BC143" s="241"/>
      <c r="BD143" s="241"/>
      <c r="BE143" s="241"/>
      <c r="BG143" s="267" t="s">
        <v>91</v>
      </c>
      <c r="BH143" s="267"/>
      <c r="BI143" s="267"/>
      <c r="BJ143" s="267"/>
      <c r="BK143" s="267"/>
      <c r="BL143" s="267"/>
      <c r="BM143" s="267"/>
      <c r="BN143" s="267"/>
    </row>
    <row r="144" spans="13:66" ht="48.75" customHeight="1" x14ac:dyDescent="0.25">
      <c r="X144" s="51"/>
      <c r="Y144" s="51"/>
      <c r="Z144" s="51"/>
      <c r="AA144" s="5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G144" s="268" t="s">
        <v>8</v>
      </c>
      <c r="BH144" s="268" t="s">
        <v>9</v>
      </c>
      <c r="BI144" s="268" t="s">
        <v>2</v>
      </c>
      <c r="BJ144" s="269" t="s">
        <v>0</v>
      </c>
      <c r="BK144" s="269"/>
      <c r="BL144" s="269"/>
      <c r="BM144" s="269"/>
      <c r="BN144" s="269"/>
    </row>
    <row r="145" spans="13:66" ht="36.75" customHeight="1" x14ac:dyDescent="0.25">
      <c r="X145" s="51"/>
      <c r="Y145" s="51"/>
      <c r="Z145" s="51"/>
      <c r="AA145" s="5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G145" s="268"/>
      <c r="BH145" s="268"/>
      <c r="BI145" s="268"/>
      <c r="BJ145" s="211">
        <v>2017</v>
      </c>
      <c r="BK145" s="211">
        <v>2018</v>
      </c>
      <c r="BL145" s="211">
        <v>2019</v>
      </c>
      <c r="BM145" s="211">
        <v>2020</v>
      </c>
      <c r="BN145" s="211">
        <v>2021</v>
      </c>
    </row>
    <row r="146" spans="13:66" ht="37.5" customHeight="1" thickBot="1" x14ac:dyDescent="0.3">
      <c r="X146" s="51"/>
      <c r="Y146" s="51"/>
      <c r="Z146" s="51"/>
      <c r="AA146" s="5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G146" s="94" t="s">
        <v>359</v>
      </c>
      <c r="BH146" s="259" t="s">
        <v>94</v>
      </c>
      <c r="BI146" s="203" t="s">
        <v>99</v>
      </c>
      <c r="BJ146" s="183">
        <v>10</v>
      </c>
      <c r="BK146" s="183">
        <v>10</v>
      </c>
      <c r="BL146" s="183">
        <v>10</v>
      </c>
      <c r="BM146" s="183">
        <v>10</v>
      </c>
      <c r="BN146" s="183">
        <v>10</v>
      </c>
    </row>
    <row r="147" spans="13:66" ht="15.75" customHeight="1" thickBot="1" x14ac:dyDescent="0.3">
      <c r="X147" s="51"/>
      <c r="Y147" s="51"/>
      <c r="Z147" s="51"/>
      <c r="AA147" s="51"/>
      <c r="AC147" s="301" t="s">
        <v>13</v>
      </c>
      <c r="AD147" s="301"/>
      <c r="AE147" s="301"/>
      <c r="AF147" s="301"/>
      <c r="AG147" s="301"/>
      <c r="AH147" s="301"/>
      <c r="AI147" s="301"/>
      <c r="AJ147" s="301"/>
      <c r="AK147" s="301"/>
      <c r="AL147" s="301"/>
      <c r="AM147" s="241"/>
      <c r="AN147" s="241"/>
      <c r="AO147" s="241"/>
      <c r="AP147" s="241"/>
      <c r="AQ147" s="241"/>
      <c r="AR147" s="241"/>
      <c r="AS147" s="241"/>
      <c r="AT147" s="241"/>
      <c r="AU147" s="241"/>
      <c r="AV147" s="241"/>
      <c r="AW147" s="241"/>
      <c r="AX147" s="241"/>
      <c r="AY147" s="241"/>
      <c r="AZ147" s="241"/>
      <c r="BA147" s="241"/>
      <c r="BB147" s="241"/>
      <c r="BC147" s="241"/>
      <c r="BD147" s="241"/>
      <c r="BE147" s="241"/>
      <c r="BG147" s="7"/>
      <c r="BH147" s="250"/>
      <c r="BI147" s="195"/>
      <c r="BJ147" s="7"/>
      <c r="BK147" s="7"/>
      <c r="BL147" s="7"/>
      <c r="BM147" s="7"/>
      <c r="BN147" s="7"/>
    </row>
    <row r="148" spans="13:66" ht="31.5" customHeight="1" thickBot="1" x14ac:dyDescent="0.3">
      <c r="M148" s="287" t="s">
        <v>400</v>
      </c>
      <c r="N148" s="287"/>
      <c r="O148" s="287"/>
      <c r="P148" s="287"/>
      <c r="Q148" s="287"/>
      <c r="R148" s="287"/>
      <c r="S148" s="287"/>
      <c r="T148" s="287"/>
      <c r="U148" s="287"/>
      <c r="X148" s="51"/>
      <c r="Y148" s="51"/>
      <c r="Z148" s="51"/>
      <c r="AA148" s="51"/>
      <c r="AC148" s="302" t="s">
        <v>327</v>
      </c>
      <c r="AD148" s="303"/>
      <c r="AE148" s="303"/>
      <c r="AF148" s="303"/>
      <c r="AG148" s="274"/>
      <c r="AH148" s="274"/>
      <c r="AI148" s="274"/>
      <c r="AJ148" s="274"/>
      <c r="AK148" s="274"/>
      <c r="AL148" s="275"/>
      <c r="AM148" s="241"/>
      <c r="AN148" s="241"/>
      <c r="AO148" s="241"/>
      <c r="AP148" s="241"/>
      <c r="AQ148" s="241"/>
      <c r="AR148" s="241"/>
      <c r="AS148" s="241"/>
      <c r="AT148" s="241"/>
      <c r="AU148" s="241"/>
      <c r="AV148" s="241"/>
      <c r="AW148" s="241"/>
      <c r="AX148" s="241"/>
      <c r="AY148" s="241"/>
      <c r="AZ148" s="241"/>
      <c r="BA148" s="241"/>
      <c r="BB148" s="241"/>
      <c r="BC148" s="241"/>
      <c r="BD148" s="241"/>
      <c r="BE148" s="241"/>
      <c r="BG148" s="51"/>
      <c r="BH148" s="51"/>
      <c r="BI148" s="51"/>
      <c r="BJ148" s="51"/>
      <c r="BK148" s="51"/>
      <c r="BL148" s="51"/>
      <c r="BM148" s="51"/>
      <c r="BN148" s="51"/>
    </row>
    <row r="149" spans="13:66" ht="18.75" customHeight="1" x14ac:dyDescent="0.25">
      <c r="M149" s="383" t="str">
        <f>In_Kepala!B33</f>
        <v>Meningkatnya kapasitas kelembagaan dan aparatur pemerintahan</v>
      </c>
      <c r="N149" s="383"/>
      <c r="O149" s="383"/>
      <c r="P149" s="383"/>
      <c r="Q149" s="383"/>
      <c r="R149" s="383"/>
      <c r="S149" s="383"/>
      <c r="T149" s="383"/>
      <c r="U149" s="383"/>
      <c r="X149" s="51"/>
      <c r="Y149" s="51"/>
      <c r="Z149" s="51"/>
      <c r="AA149" s="51"/>
      <c r="AC149" s="23"/>
      <c r="AD149" s="23"/>
      <c r="AE149" s="24"/>
      <c r="AF149" s="25"/>
      <c r="AG149" s="207"/>
      <c r="AH149" s="304" t="s">
        <v>0</v>
      </c>
      <c r="AI149" s="304"/>
      <c r="AJ149" s="304"/>
      <c r="AK149" s="304"/>
      <c r="AL149" s="305"/>
      <c r="AM149" s="241"/>
      <c r="AN149" s="241"/>
      <c r="AO149" s="241"/>
      <c r="AP149" s="241"/>
      <c r="AQ149" s="241"/>
      <c r="AR149" s="241"/>
      <c r="AS149" s="241"/>
      <c r="AT149" s="241"/>
      <c r="AU149" s="241"/>
      <c r="AV149" s="241"/>
      <c r="AW149" s="241"/>
      <c r="AX149" s="241"/>
      <c r="AY149" s="241"/>
      <c r="AZ149" s="241"/>
      <c r="BA149" s="241"/>
      <c r="BB149" s="241"/>
      <c r="BC149" s="241"/>
      <c r="BD149" s="241"/>
      <c r="BE149" s="241"/>
      <c r="BG149" s="282" t="s">
        <v>84</v>
      </c>
      <c r="BH149" s="282"/>
      <c r="BI149" s="282"/>
      <c r="BJ149" s="282"/>
      <c r="BK149" s="282"/>
      <c r="BL149" s="282"/>
      <c r="BM149" s="282"/>
      <c r="BN149" s="282"/>
    </row>
    <row r="150" spans="13:66" ht="28.5" customHeight="1" x14ac:dyDescent="0.25">
      <c r="M150" s="283" t="s">
        <v>407</v>
      </c>
      <c r="N150" s="283" t="s">
        <v>4</v>
      </c>
      <c r="O150" s="283"/>
      <c r="P150" s="283" t="s">
        <v>2</v>
      </c>
      <c r="Q150" s="284" t="s">
        <v>0</v>
      </c>
      <c r="R150" s="284"/>
      <c r="S150" s="284"/>
      <c r="T150" s="284"/>
      <c r="U150" s="284"/>
      <c r="X150" s="51"/>
      <c r="Y150" s="51"/>
      <c r="Z150" s="51"/>
      <c r="AA150" s="51"/>
      <c r="AC150" s="188" t="s">
        <v>19</v>
      </c>
      <c r="AD150" s="188" t="s">
        <v>20</v>
      </c>
      <c r="AE150" s="288" t="s">
        <v>4</v>
      </c>
      <c r="AF150" s="288"/>
      <c r="AG150" s="184" t="s">
        <v>2</v>
      </c>
      <c r="AH150" s="185">
        <v>2017</v>
      </c>
      <c r="AI150" s="185">
        <v>2018</v>
      </c>
      <c r="AJ150" s="185">
        <v>2019</v>
      </c>
      <c r="AK150" s="185">
        <v>2020</v>
      </c>
      <c r="AL150" s="185">
        <v>2021</v>
      </c>
      <c r="AM150" s="241"/>
      <c r="AN150" s="241"/>
      <c r="AO150" s="241"/>
      <c r="AP150" s="241"/>
      <c r="AQ150" s="241"/>
      <c r="AR150" s="241"/>
      <c r="AS150" s="241"/>
      <c r="AT150" s="241"/>
      <c r="AU150" s="241"/>
      <c r="AV150" s="241"/>
      <c r="AW150" s="241"/>
      <c r="AX150" s="241"/>
      <c r="AY150" s="241"/>
      <c r="AZ150" s="241"/>
      <c r="BA150" s="241"/>
      <c r="BB150" s="241"/>
      <c r="BC150" s="241"/>
      <c r="BD150" s="241"/>
      <c r="BE150" s="241"/>
      <c r="BG150" s="267" t="s">
        <v>92</v>
      </c>
      <c r="BH150" s="267"/>
      <c r="BI150" s="267"/>
      <c r="BJ150" s="267"/>
      <c r="BK150" s="267"/>
      <c r="BL150" s="267"/>
      <c r="BM150" s="267"/>
      <c r="BN150" s="267"/>
    </row>
    <row r="151" spans="13:66" ht="37.5" customHeight="1" thickBot="1" x14ac:dyDescent="0.3">
      <c r="M151" s="283"/>
      <c r="N151" s="283"/>
      <c r="O151" s="283"/>
      <c r="P151" s="283"/>
      <c r="Q151" s="211">
        <v>2017</v>
      </c>
      <c r="R151" s="211">
        <v>2018</v>
      </c>
      <c r="S151" s="211">
        <v>2019</v>
      </c>
      <c r="T151" s="211">
        <v>2020</v>
      </c>
      <c r="U151" s="211">
        <v>2021</v>
      </c>
      <c r="X151" s="51"/>
      <c r="Y151" s="51"/>
      <c r="Z151" s="51"/>
      <c r="AA151" s="51"/>
      <c r="AC151" s="292" t="s">
        <v>178</v>
      </c>
      <c r="AD151" s="306" t="s">
        <v>328</v>
      </c>
      <c r="AE151" s="208" t="s">
        <v>329</v>
      </c>
      <c r="AF151" s="294" t="s">
        <v>6</v>
      </c>
      <c r="AG151" s="295" t="s">
        <v>5</v>
      </c>
      <c r="AH151" s="288">
        <v>100</v>
      </c>
      <c r="AI151" s="288">
        <v>100</v>
      </c>
      <c r="AJ151" s="288">
        <v>100</v>
      </c>
      <c r="AK151" s="288">
        <v>100</v>
      </c>
      <c r="AL151" s="288">
        <v>100</v>
      </c>
      <c r="AM151" s="241"/>
      <c r="AN151" s="241"/>
      <c r="AO151" s="241"/>
      <c r="AP151" s="241"/>
      <c r="AQ151" s="241"/>
      <c r="AR151" s="241"/>
      <c r="AS151" s="241"/>
      <c r="AT151" s="241"/>
      <c r="AU151" s="241"/>
      <c r="AV151" s="241"/>
      <c r="AW151" s="241"/>
      <c r="AX151" s="241"/>
      <c r="AY151" s="241"/>
      <c r="AZ151" s="241"/>
      <c r="BA151" s="241"/>
      <c r="BB151" s="241"/>
      <c r="BC151" s="241"/>
      <c r="BD151" s="241"/>
      <c r="BE151" s="241"/>
      <c r="BG151" s="268" t="s">
        <v>8</v>
      </c>
      <c r="BH151" s="268" t="s">
        <v>9</v>
      </c>
      <c r="BI151" s="268" t="s">
        <v>2</v>
      </c>
      <c r="BJ151" s="269" t="s">
        <v>0</v>
      </c>
      <c r="BK151" s="269"/>
      <c r="BL151" s="269"/>
      <c r="BM151" s="269"/>
      <c r="BN151" s="269"/>
    </row>
    <row r="152" spans="13:66" ht="48.75" customHeight="1" x14ac:dyDescent="0.25">
      <c r="M152" s="406" t="str">
        <f>In_Kepala!B36</f>
        <v>Prosentase capaian layanan SKPD</v>
      </c>
      <c r="N152" s="187" t="str">
        <f>In_Kepala!C36</f>
        <v>Jumlah pemenuhan layanan SKPD</v>
      </c>
      <c r="O152" s="407" t="s">
        <v>6</v>
      </c>
      <c r="P152" s="410" t="s">
        <v>5</v>
      </c>
      <c r="Q152" s="283">
        <f>In_Kepala!F36</f>
        <v>100</v>
      </c>
      <c r="R152" s="283">
        <f>In_Kepala!G36</f>
        <v>100</v>
      </c>
      <c r="S152" s="283">
        <f>In_Kepala!H36</f>
        <v>100</v>
      </c>
      <c r="T152" s="283">
        <f>In_Kepala!I36</f>
        <v>100</v>
      </c>
      <c r="U152" s="283">
        <f>In_Kepala!J36</f>
        <v>100</v>
      </c>
      <c r="X152" s="51"/>
      <c r="Y152" s="51"/>
      <c r="Z152" s="51"/>
      <c r="AA152" s="51"/>
      <c r="AC152" s="292"/>
      <c r="AD152" s="307"/>
      <c r="AE152" s="201" t="s">
        <v>330</v>
      </c>
      <c r="AF152" s="294"/>
      <c r="AG152" s="288"/>
      <c r="AH152" s="288"/>
      <c r="AI152" s="288"/>
      <c r="AJ152" s="288"/>
      <c r="AK152" s="288"/>
      <c r="AL152" s="288"/>
      <c r="AM152" s="241"/>
      <c r="AN152" s="241"/>
      <c r="AO152" s="241"/>
      <c r="AP152" s="241"/>
      <c r="AQ152" s="241"/>
      <c r="AR152" s="241"/>
      <c r="AS152" s="241"/>
      <c r="AT152" s="241"/>
      <c r="AU152" s="241"/>
      <c r="AV152" s="241"/>
      <c r="AW152" s="241"/>
      <c r="AX152" s="241"/>
      <c r="AY152" s="241"/>
      <c r="AZ152" s="241"/>
      <c r="BA152" s="241"/>
      <c r="BB152" s="241"/>
      <c r="BC152" s="241"/>
      <c r="BD152" s="241"/>
      <c r="BE152" s="241"/>
      <c r="BG152" s="268"/>
      <c r="BH152" s="268"/>
      <c r="BI152" s="268"/>
      <c r="BJ152" s="211">
        <v>2017</v>
      </c>
      <c r="BK152" s="211">
        <v>2018</v>
      </c>
      <c r="BL152" s="211">
        <v>2019</v>
      </c>
      <c r="BM152" s="211">
        <v>2020</v>
      </c>
      <c r="BN152" s="211">
        <v>2021</v>
      </c>
    </row>
    <row r="153" spans="13:66" ht="47.25" customHeight="1" thickBot="1" x14ac:dyDescent="0.3">
      <c r="M153" s="406"/>
      <c r="N153" s="376" t="str">
        <f>In_Kepala!C37</f>
        <v>Jumlah layanan SKPD</v>
      </c>
      <c r="O153" s="408"/>
      <c r="P153" s="410"/>
      <c r="Q153" s="283"/>
      <c r="R153" s="283"/>
      <c r="S153" s="283"/>
      <c r="T153" s="283"/>
      <c r="U153" s="283"/>
      <c r="X153" s="51"/>
      <c r="Y153" s="51"/>
      <c r="Z153" s="51"/>
      <c r="AA153" s="51"/>
      <c r="AM153" s="241"/>
      <c r="AN153" s="241"/>
      <c r="AO153" s="241"/>
      <c r="AP153" s="241"/>
      <c r="AQ153" s="241"/>
      <c r="AR153" s="241"/>
      <c r="AS153" s="241"/>
      <c r="AT153" s="241"/>
      <c r="AU153" s="241"/>
      <c r="AV153" s="241"/>
      <c r="AW153" s="241"/>
      <c r="AX153" s="241"/>
      <c r="AY153" s="241"/>
      <c r="AZ153" s="241"/>
      <c r="BA153" s="241"/>
      <c r="BB153" s="241"/>
      <c r="BC153" s="241"/>
      <c r="BD153" s="241"/>
      <c r="BE153" s="241"/>
      <c r="BG153" s="94" t="s">
        <v>359</v>
      </c>
      <c r="BH153" s="251" t="s">
        <v>95</v>
      </c>
      <c r="BI153" s="203" t="s">
        <v>99</v>
      </c>
      <c r="BJ153" s="203" t="s">
        <v>296</v>
      </c>
      <c r="BK153" s="183">
        <v>5</v>
      </c>
      <c r="BL153" s="183">
        <v>5</v>
      </c>
      <c r="BM153" s="183">
        <v>5</v>
      </c>
      <c r="BN153" s="183">
        <v>5</v>
      </c>
    </row>
    <row r="154" spans="13:66" ht="15" customHeight="1" x14ac:dyDescent="0.25">
      <c r="M154" s="406"/>
      <c r="N154" s="376"/>
      <c r="O154" s="409"/>
      <c r="P154" s="410"/>
      <c r="Q154" s="283"/>
      <c r="R154" s="283"/>
      <c r="S154" s="283"/>
      <c r="T154" s="283"/>
      <c r="U154" s="283"/>
      <c r="X154" s="51"/>
      <c r="Y154" s="51"/>
      <c r="Z154" s="51"/>
      <c r="AA154" s="51"/>
      <c r="AC154" s="287" t="s">
        <v>14</v>
      </c>
      <c r="AD154" s="287"/>
      <c r="AE154" s="287"/>
      <c r="AF154" s="287"/>
      <c r="AG154" s="287"/>
      <c r="AH154" s="287"/>
      <c r="AI154" s="287"/>
      <c r="AJ154" s="287"/>
      <c r="AK154" s="287"/>
      <c r="AL154" s="287"/>
      <c r="AM154" s="241"/>
      <c r="AN154" s="241"/>
      <c r="AO154" s="241"/>
      <c r="AP154" s="241"/>
      <c r="AQ154" s="241"/>
      <c r="AR154" s="241"/>
      <c r="AS154" s="241"/>
      <c r="AT154" s="241"/>
      <c r="AU154" s="241"/>
      <c r="AV154" s="241"/>
      <c r="AW154" s="241"/>
      <c r="AX154" s="241"/>
      <c r="AY154" s="241"/>
      <c r="AZ154" s="241"/>
      <c r="BA154" s="241"/>
      <c r="BB154" s="241"/>
      <c r="BC154" s="241"/>
      <c r="BD154" s="241"/>
      <c r="BE154" s="241"/>
      <c r="BG154" s="7"/>
      <c r="BH154" s="250"/>
      <c r="BI154" s="195"/>
      <c r="BJ154" s="7"/>
      <c r="BK154" s="7"/>
      <c r="BL154" s="7"/>
      <c r="BM154" s="7"/>
      <c r="BN154" s="7"/>
    </row>
    <row r="155" spans="13:66" ht="33.75" customHeight="1" x14ac:dyDescent="0.25">
      <c r="X155" s="51"/>
      <c r="Y155" s="51"/>
      <c r="Z155" s="51"/>
      <c r="AA155" s="51"/>
      <c r="AC155" s="267" t="s">
        <v>260</v>
      </c>
      <c r="AD155" s="267"/>
      <c r="AE155" s="267"/>
      <c r="AF155" s="267"/>
      <c r="AG155" s="267"/>
      <c r="AH155" s="267"/>
      <c r="AI155" s="267"/>
      <c r="AJ155" s="267"/>
      <c r="AK155" s="267"/>
      <c r="AL155" s="267"/>
      <c r="AM155" s="241"/>
      <c r="AN155" s="241"/>
      <c r="AO155" s="241"/>
      <c r="AP155" s="241"/>
      <c r="AQ155" s="241"/>
      <c r="AR155" s="241"/>
      <c r="AS155" s="241"/>
      <c r="AT155" s="241"/>
      <c r="AU155" s="241"/>
      <c r="AV155" s="241"/>
      <c r="AW155" s="241"/>
      <c r="AX155" s="241"/>
      <c r="AY155" s="241"/>
      <c r="AZ155" s="241"/>
      <c r="BA155" s="241"/>
      <c r="BB155" s="241"/>
      <c r="BC155" s="241"/>
      <c r="BD155" s="241"/>
      <c r="BE155" s="241"/>
      <c r="BG155" s="51"/>
      <c r="BH155" s="51"/>
      <c r="BI155" s="51"/>
      <c r="BJ155" s="51"/>
      <c r="BK155" s="51"/>
      <c r="BL155" s="51"/>
      <c r="BM155" s="51"/>
      <c r="BN155" s="51"/>
    </row>
    <row r="156" spans="13:66" ht="15" customHeight="1" x14ac:dyDescent="0.25">
      <c r="X156" s="51"/>
      <c r="Y156" s="51"/>
      <c r="Z156" s="51"/>
      <c r="AA156" s="51"/>
      <c r="AC156" s="295" t="s">
        <v>19</v>
      </c>
      <c r="AD156" s="295" t="s">
        <v>20</v>
      </c>
      <c r="AE156" s="288" t="s">
        <v>4</v>
      </c>
      <c r="AF156" s="288"/>
      <c r="AG156" s="288" t="s">
        <v>2</v>
      </c>
      <c r="AH156" s="297" t="s">
        <v>0</v>
      </c>
      <c r="AI156" s="297"/>
      <c r="AJ156" s="297"/>
      <c r="AK156" s="297"/>
      <c r="AL156" s="297"/>
      <c r="AM156" s="241"/>
      <c r="AN156" s="241"/>
      <c r="AO156" s="241"/>
      <c r="AP156" s="241"/>
      <c r="AQ156" s="241"/>
      <c r="AR156" s="241"/>
      <c r="AS156" s="241"/>
      <c r="AT156" s="241"/>
      <c r="AU156" s="241"/>
      <c r="AV156" s="241"/>
      <c r="AW156" s="241"/>
      <c r="AX156" s="241"/>
      <c r="AY156" s="241"/>
      <c r="AZ156" s="241"/>
      <c r="BA156" s="241"/>
      <c r="BB156" s="241"/>
      <c r="BC156" s="241"/>
      <c r="BD156" s="241"/>
      <c r="BE156" s="241"/>
      <c r="BG156" s="282" t="s">
        <v>85</v>
      </c>
      <c r="BH156" s="282"/>
      <c r="BI156" s="282"/>
      <c r="BJ156" s="282"/>
      <c r="BK156" s="282"/>
      <c r="BL156" s="282"/>
      <c r="BM156" s="282"/>
      <c r="BN156" s="282"/>
    </row>
    <row r="157" spans="13:66" ht="27" customHeight="1" x14ac:dyDescent="0.25">
      <c r="X157" s="51"/>
      <c r="Y157" s="51"/>
      <c r="Z157" s="51"/>
      <c r="AA157" s="51"/>
      <c r="AC157" s="295"/>
      <c r="AD157" s="295"/>
      <c r="AE157" s="288"/>
      <c r="AF157" s="288"/>
      <c r="AG157" s="288"/>
      <c r="AH157" s="210">
        <v>2017</v>
      </c>
      <c r="AI157" s="210">
        <v>2018</v>
      </c>
      <c r="AJ157" s="210">
        <v>2019</v>
      </c>
      <c r="AK157" s="210">
        <v>2020</v>
      </c>
      <c r="AL157" s="210">
        <v>2021</v>
      </c>
      <c r="AM157" s="241"/>
      <c r="AN157" s="241"/>
      <c r="AO157" s="241"/>
      <c r="AP157" s="241"/>
      <c r="AQ157" s="241"/>
      <c r="AR157" s="241"/>
      <c r="AS157" s="241"/>
      <c r="AT157" s="241"/>
      <c r="AU157" s="241"/>
      <c r="AV157" s="241"/>
      <c r="AW157" s="241"/>
      <c r="AX157" s="241"/>
      <c r="AY157" s="241"/>
      <c r="AZ157" s="241"/>
      <c r="BA157" s="241"/>
      <c r="BB157" s="241"/>
      <c r="BC157" s="241"/>
      <c r="BD157" s="241"/>
      <c r="BE157" s="241"/>
      <c r="BG157" s="267" t="s">
        <v>93</v>
      </c>
      <c r="BH157" s="267"/>
      <c r="BI157" s="267"/>
      <c r="BJ157" s="267"/>
      <c r="BK157" s="267"/>
      <c r="BL157" s="267"/>
      <c r="BM157" s="267"/>
      <c r="BN157" s="267"/>
    </row>
    <row r="158" spans="13:66" ht="30.75" customHeight="1" thickBot="1" x14ac:dyDescent="0.3">
      <c r="X158" s="51"/>
      <c r="Y158" s="51"/>
      <c r="Z158" s="51"/>
      <c r="AA158" s="51"/>
      <c r="AC158" s="292" t="s">
        <v>178</v>
      </c>
      <c r="AD158" s="300" t="s">
        <v>331</v>
      </c>
      <c r="AE158" s="208" t="s">
        <v>332</v>
      </c>
      <c r="AF158" s="294" t="s">
        <v>6</v>
      </c>
      <c r="AG158" s="295" t="s">
        <v>5</v>
      </c>
      <c r="AH158" s="288">
        <v>100</v>
      </c>
      <c r="AI158" s="288">
        <v>100</v>
      </c>
      <c r="AJ158" s="288">
        <v>100</v>
      </c>
      <c r="AK158" s="288">
        <v>100</v>
      </c>
      <c r="AL158" s="288">
        <v>100</v>
      </c>
      <c r="AM158" s="241"/>
      <c r="AN158" s="241"/>
      <c r="AO158" s="241"/>
      <c r="AP158" s="241"/>
      <c r="AQ158" s="241"/>
      <c r="AR158" s="241"/>
      <c r="AS158" s="241"/>
      <c r="AT158" s="241"/>
      <c r="AU158" s="241"/>
      <c r="AV158" s="241"/>
      <c r="AW158" s="241"/>
      <c r="AX158" s="241"/>
      <c r="AY158" s="241"/>
      <c r="AZ158" s="241"/>
      <c r="BA158" s="241"/>
      <c r="BB158" s="241"/>
      <c r="BC158" s="241"/>
      <c r="BD158" s="241"/>
      <c r="BE158" s="241"/>
      <c r="BG158" s="268" t="s">
        <v>8</v>
      </c>
      <c r="BH158" s="268" t="s">
        <v>9</v>
      </c>
      <c r="BI158" s="268" t="s">
        <v>2</v>
      </c>
      <c r="BJ158" s="268" t="s">
        <v>0</v>
      </c>
      <c r="BK158" s="268"/>
      <c r="BL158" s="268"/>
      <c r="BM158" s="268"/>
      <c r="BN158" s="268"/>
    </row>
    <row r="159" spans="13:66" ht="34.5" customHeight="1" x14ac:dyDescent="0.25">
      <c r="X159" s="51"/>
      <c r="Y159" s="51"/>
      <c r="Z159" s="51"/>
      <c r="AA159" s="51"/>
      <c r="AC159" s="292"/>
      <c r="AD159" s="300"/>
      <c r="AE159" s="201" t="s">
        <v>333</v>
      </c>
      <c r="AF159" s="294"/>
      <c r="AG159" s="288"/>
      <c r="AH159" s="288"/>
      <c r="AI159" s="288"/>
      <c r="AJ159" s="288"/>
      <c r="AK159" s="288"/>
      <c r="AL159" s="288"/>
      <c r="AM159" s="241"/>
      <c r="AN159" s="241"/>
      <c r="AO159" s="241"/>
      <c r="AP159" s="241"/>
      <c r="AQ159" s="241"/>
      <c r="AR159" s="241"/>
      <c r="AS159" s="241"/>
      <c r="AT159" s="241"/>
      <c r="AU159" s="241"/>
      <c r="AV159" s="241"/>
      <c r="AW159" s="241"/>
      <c r="AX159" s="241"/>
      <c r="AY159" s="241"/>
      <c r="AZ159" s="241"/>
      <c r="BA159" s="241"/>
      <c r="BB159" s="241"/>
      <c r="BC159" s="241"/>
      <c r="BD159" s="241"/>
      <c r="BE159" s="241"/>
      <c r="BG159" s="268"/>
      <c r="BH159" s="268"/>
      <c r="BI159" s="268"/>
      <c r="BJ159" s="211">
        <v>2017</v>
      </c>
      <c r="BK159" s="211">
        <v>2018</v>
      </c>
      <c r="BL159" s="211">
        <v>2019</v>
      </c>
      <c r="BM159" s="211">
        <v>2020</v>
      </c>
      <c r="BN159" s="211">
        <v>2021</v>
      </c>
    </row>
    <row r="160" spans="13:66" ht="30.75" customHeight="1" thickBot="1" x14ac:dyDescent="0.3">
      <c r="X160" s="51"/>
      <c r="Y160" s="51"/>
      <c r="Z160" s="51"/>
      <c r="AA160" s="51"/>
      <c r="AM160" s="241"/>
      <c r="AN160" s="241"/>
      <c r="AO160" s="241"/>
      <c r="AP160" s="241"/>
      <c r="AQ160" s="241"/>
      <c r="AR160" s="241"/>
      <c r="AS160" s="241"/>
      <c r="AT160" s="241"/>
      <c r="AU160" s="241"/>
      <c r="AV160" s="241"/>
      <c r="AW160" s="241"/>
      <c r="AX160" s="241"/>
      <c r="AY160" s="241"/>
      <c r="AZ160" s="241"/>
      <c r="BA160" s="241"/>
      <c r="BB160" s="241"/>
      <c r="BC160" s="241"/>
      <c r="BD160" s="241"/>
      <c r="BE160" s="241"/>
      <c r="BG160" s="194" t="s">
        <v>360</v>
      </c>
      <c r="BH160" s="194" t="s">
        <v>96</v>
      </c>
      <c r="BI160" s="203" t="s">
        <v>100</v>
      </c>
      <c r="BJ160" s="96">
        <v>2</v>
      </c>
      <c r="BK160" s="96">
        <v>2</v>
      </c>
      <c r="BL160" s="96">
        <v>2</v>
      </c>
      <c r="BM160" s="96">
        <v>2</v>
      </c>
      <c r="BN160" s="96">
        <v>2</v>
      </c>
    </row>
    <row r="161" spans="24:66" ht="48" customHeight="1" x14ac:dyDescent="0.25">
      <c r="X161" s="51"/>
      <c r="Y161" s="51"/>
      <c r="Z161" s="51"/>
      <c r="AA161" s="51"/>
      <c r="AC161" s="287" t="s">
        <v>15</v>
      </c>
      <c r="AD161" s="287"/>
      <c r="AE161" s="287"/>
      <c r="AF161" s="287"/>
      <c r="AG161" s="287"/>
      <c r="AH161" s="287"/>
      <c r="AI161" s="287"/>
      <c r="AJ161" s="287"/>
      <c r="AK161" s="287"/>
      <c r="AL161" s="287"/>
      <c r="AM161" s="241"/>
      <c r="AN161" s="241"/>
      <c r="AO161" s="241"/>
      <c r="AP161" s="241"/>
      <c r="AQ161" s="241"/>
      <c r="AR161" s="241"/>
      <c r="AS161" s="241"/>
      <c r="AT161" s="241"/>
      <c r="AU161" s="241"/>
      <c r="AV161" s="241"/>
      <c r="AW161" s="241"/>
      <c r="AX161" s="241"/>
      <c r="AY161" s="241"/>
      <c r="AZ161" s="241"/>
      <c r="BA161" s="241"/>
      <c r="BB161" s="241"/>
      <c r="BC161" s="241"/>
      <c r="BD161" s="241"/>
      <c r="BE161" s="241"/>
      <c r="BG161" s="68"/>
      <c r="BH161" s="258"/>
      <c r="BI161" s="68"/>
      <c r="BJ161" s="242"/>
      <c r="BK161" s="242"/>
      <c r="BL161" s="242"/>
      <c r="BM161" s="242"/>
      <c r="BN161" s="242"/>
    </row>
    <row r="162" spans="24:66" ht="31.5" customHeight="1" x14ac:dyDescent="0.25">
      <c r="X162" s="51"/>
      <c r="Y162" s="51"/>
      <c r="Z162" s="51"/>
      <c r="AA162" s="51"/>
      <c r="AC162" s="267" t="s">
        <v>334</v>
      </c>
      <c r="AD162" s="267"/>
      <c r="AE162" s="267"/>
      <c r="AF162" s="267"/>
      <c r="AG162" s="267"/>
      <c r="AH162" s="267"/>
      <c r="AI162" s="267"/>
      <c r="AJ162" s="267"/>
      <c r="AK162" s="267"/>
      <c r="AL162" s="267"/>
      <c r="AM162" s="241"/>
      <c r="AN162" s="241"/>
      <c r="AO162" s="241"/>
      <c r="AP162" s="241"/>
      <c r="AQ162" s="241"/>
      <c r="AR162" s="241"/>
      <c r="AS162" s="241"/>
      <c r="AT162" s="241"/>
      <c r="AU162" s="241"/>
      <c r="AV162" s="241"/>
      <c r="AW162" s="241"/>
      <c r="AX162" s="241"/>
      <c r="AY162" s="241"/>
      <c r="AZ162" s="241"/>
      <c r="BA162" s="241"/>
      <c r="BB162" s="241"/>
      <c r="BC162" s="241"/>
      <c r="BD162" s="241"/>
      <c r="BE162" s="241"/>
      <c r="BG162" s="51"/>
      <c r="BH162" s="51"/>
      <c r="BI162" s="51"/>
      <c r="BJ162" s="51"/>
      <c r="BK162" s="51"/>
      <c r="BL162" s="51"/>
      <c r="BM162" s="51"/>
      <c r="BN162" s="51"/>
    </row>
    <row r="163" spans="24:66" ht="15.75" customHeight="1" x14ac:dyDescent="0.25">
      <c r="X163" s="51"/>
      <c r="Y163" s="51"/>
      <c r="Z163" s="51"/>
      <c r="AA163" s="51"/>
      <c r="AC163" s="295" t="s">
        <v>19</v>
      </c>
      <c r="AD163" s="295" t="s">
        <v>20</v>
      </c>
      <c r="AE163" s="298" t="s">
        <v>11</v>
      </c>
      <c r="AF163" s="297"/>
      <c r="AG163" s="197"/>
      <c r="AH163" s="297" t="s">
        <v>0</v>
      </c>
      <c r="AI163" s="297"/>
      <c r="AJ163" s="297"/>
      <c r="AK163" s="297"/>
      <c r="AL163" s="297"/>
      <c r="AM163" s="241"/>
      <c r="AN163" s="241"/>
      <c r="AO163" s="241"/>
      <c r="AP163" s="241"/>
      <c r="AQ163" s="241"/>
      <c r="AR163" s="241"/>
      <c r="AS163" s="241"/>
      <c r="AT163" s="241"/>
      <c r="AU163" s="241"/>
      <c r="AV163" s="241"/>
      <c r="AW163" s="241"/>
      <c r="AX163" s="241"/>
      <c r="AY163" s="241"/>
      <c r="AZ163" s="241"/>
      <c r="BA163" s="241"/>
      <c r="BB163" s="241"/>
      <c r="BC163" s="241"/>
      <c r="BD163" s="241"/>
      <c r="BE163" s="241"/>
      <c r="BG163" s="282" t="s">
        <v>86</v>
      </c>
      <c r="BH163" s="282"/>
      <c r="BI163" s="282"/>
      <c r="BJ163" s="282"/>
      <c r="BK163" s="282"/>
      <c r="BL163" s="282"/>
      <c r="BM163" s="282"/>
      <c r="BN163" s="282"/>
    </row>
    <row r="164" spans="24:66" ht="25.5" customHeight="1" x14ac:dyDescent="0.25">
      <c r="X164" s="51"/>
      <c r="Y164" s="51"/>
      <c r="Z164" s="51"/>
      <c r="AA164" s="51"/>
      <c r="AC164" s="295"/>
      <c r="AD164" s="288"/>
      <c r="AE164" s="298" t="s">
        <v>26</v>
      </c>
      <c r="AF164" s="297"/>
      <c r="AG164" s="197" t="s">
        <v>2</v>
      </c>
      <c r="AH164" s="210">
        <v>2017</v>
      </c>
      <c r="AI164" s="210">
        <v>2018</v>
      </c>
      <c r="AJ164" s="210">
        <v>2019</v>
      </c>
      <c r="AK164" s="210">
        <v>2020</v>
      </c>
      <c r="AL164" s="210">
        <v>2021</v>
      </c>
      <c r="AM164" s="241"/>
      <c r="AN164" s="241"/>
      <c r="AO164" s="241"/>
      <c r="AP164" s="241"/>
      <c r="AQ164" s="241"/>
      <c r="AR164" s="241"/>
      <c r="AS164" s="241"/>
      <c r="AT164" s="241"/>
      <c r="AU164" s="241"/>
      <c r="AV164" s="241"/>
      <c r="AW164" s="241"/>
      <c r="AX164" s="241"/>
      <c r="AY164" s="241"/>
      <c r="AZ164" s="241"/>
      <c r="BA164" s="241"/>
      <c r="BB164" s="241"/>
      <c r="BC164" s="241"/>
      <c r="BD164" s="241"/>
      <c r="BE164" s="241"/>
      <c r="BG164" s="267" t="s">
        <v>97</v>
      </c>
      <c r="BH164" s="267"/>
      <c r="BI164" s="267"/>
      <c r="BJ164" s="267"/>
      <c r="BK164" s="267"/>
      <c r="BL164" s="267"/>
      <c r="BM164" s="267"/>
      <c r="BN164" s="267"/>
    </row>
    <row r="165" spans="24:66" ht="35.25" customHeight="1" thickBot="1" x14ac:dyDescent="0.3">
      <c r="X165" s="51"/>
      <c r="Y165" s="51"/>
      <c r="Z165" s="51"/>
      <c r="AA165" s="51"/>
      <c r="AC165" s="292" t="s">
        <v>178</v>
      </c>
      <c r="AD165" s="293" t="s">
        <v>335</v>
      </c>
      <c r="AE165" s="199" t="s">
        <v>336</v>
      </c>
      <c r="AF165" s="294" t="s">
        <v>6</v>
      </c>
      <c r="AG165" s="295" t="s">
        <v>5</v>
      </c>
      <c r="AH165" s="288">
        <v>100</v>
      </c>
      <c r="AI165" s="288">
        <v>100</v>
      </c>
      <c r="AJ165" s="288">
        <v>100</v>
      </c>
      <c r="AK165" s="288">
        <v>100</v>
      </c>
      <c r="AL165" s="288">
        <v>100</v>
      </c>
      <c r="AM165" s="241"/>
      <c r="AN165" s="241"/>
      <c r="AO165" s="241"/>
      <c r="AP165" s="241"/>
      <c r="AQ165" s="241"/>
      <c r="AR165" s="241"/>
      <c r="AS165" s="241"/>
      <c r="AT165" s="241"/>
      <c r="AU165" s="241"/>
      <c r="AV165" s="241"/>
      <c r="AW165" s="241"/>
      <c r="AX165" s="241"/>
      <c r="AY165" s="241"/>
      <c r="AZ165" s="241"/>
      <c r="BA165" s="241"/>
      <c r="BB165" s="241"/>
      <c r="BC165" s="241"/>
      <c r="BD165" s="241"/>
      <c r="BE165" s="241"/>
      <c r="BG165" s="268" t="s">
        <v>8</v>
      </c>
      <c r="BH165" s="268" t="s">
        <v>9</v>
      </c>
      <c r="BI165" s="268" t="s">
        <v>2</v>
      </c>
      <c r="BJ165" s="269" t="s">
        <v>0</v>
      </c>
      <c r="BK165" s="269"/>
      <c r="BL165" s="269"/>
      <c r="BM165" s="269"/>
      <c r="BN165" s="269"/>
    </row>
    <row r="166" spans="24:66" ht="33" customHeight="1" x14ac:dyDescent="0.25">
      <c r="X166" s="51"/>
      <c r="Y166" s="51"/>
      <c r="Z166" s="51"/>
      <c r="AA166" s="51"/>
      <c r="AC166" s="292"/>
      <c r="AD166" s="299"/>
      <c r="AE166" s="200" t="s">
        <v>337</v>
      </c>
      <c r="AF166" s="294"/>
      <c r="AG166" s="288"/>
      <c r="AH166" s="288"/>
      <c r="AI166" s="288"/>
      <c r="AJ166" s="288"/>
      <c r="AK166" s="288"/>
      <c r="AL166" s="288"/>
      <c r="AM166" s="241"/>
      <c r="AN166" s="241"/>
      <c r="AO166" s="241"/>
      <c r="AP166" s="241"/>
      <c r="AQ166" s="241"/>
      <c r="AR166" s="241"/>
      <c r="AS166" s="241"/>
      <c r="AT166" s="241"/>
      <c r="AU166" s="241"/>
      <c r="AV166" s="241"/>
      <c r="AW166" s="241"/>
      <c r="AX166" s="241"/>
      <c r="AY166" s="241"/>
      <c r="AZ166" s="241"/>
      <c r="BA166" s="241"/>
      <c r="BB166" s="241"/>
      <c r="BC166" s="241"/>
      <c r="BD166" s="241"/>
      <c r="BE166" s="241"/>
      <c r="BG166" s="268"/>
      <c r="BH166" s="268"/>
      <c r="BI166" s="268"/>
      <c r="BJ166" s="211">
        <v>2017</v>
      </c>
      <c r="BK166" s="211">
        <v>2018</v>
      </c>
      <c r="BL166" s="211">
        <v>2019</v>
      </c>
      <c r="BM166" s="211">
        <v>2020</v>
      </c>
      <c r="BN166" s="211">
        <v>2021</v>
      </c>
    </row>
    <row r="167" spans="24:66" ht="39.75" customHeight="1" thickBot="1" x14ac:dyDescent="0.3">
      <c r="X167" s="51"/>
      <c r="Y167" s="51"/>
      <c r="Z167" s="51"/>
      <c r="AA167" s="51"/>
      <c r="AM167" s="241"/>
      <c r="AN167" s="241"/>
      <c r="AO167" s="241"/>
      <c r="AP167" s="241"/>
      <c r="AQ167" s="241"/>
      <c r="AR167" s="241"/>
      <c r="AS167" s="241"/>
      <c r="AT167" s="241"/>
      <c r="AU167" s="241"/>
      <c r="AV167" s="241"/>
      <c r="AW167" s="241"/>
      <c r="AX167" s="241"/>
      <c r="AY167" s="241"/>
      <c r="AZ167" s="241"/>
      <c r="BA167" s="241"/>
      <c r="BB167" s="241"/>
      <c r="BC167" s="241"/>
      <c r="BD167" s="241"/>
      <c r="BE167" s="241"/>
      <c r="BG167" s="249" t="s">
        <v>361</v>
      </c>
      <c r="BH167" s="251" t="s">
        <v>98</v>
      </c>
      <c r="BI167" s="203" t="s">
        <v>70</v>
      </c>
      <c r="BJ167" s="203" t="s">
        <v>49</v>
      </c>
      <c r="BK167" s="183">
        <v>25</v>
      </c>
      <c r="BL167" s="183">
        <v>25</v>
      </c>
      <c r="BM167" s="183">
        <v>30</v>
      </c>
      <c r="BN167" s="183">
        <v>30</v>
      </c>
    </row>
    <row r="168" spans="24:66" ht="15" customHeight="1" x14ac:dyDescent="0.25">
      <c r="X168" s="51"/>
      <c r="Y168" s="51"/>
      <c r="Z168" s="51"/>
      <c r="AA168" s="51"/>
      <c r="AM168" s="241"/>
      <c r="AN168" s="241"/>
      <c r="AO168" s="241"/>
      <c r="AP168" s="241"/>
      <c r="AQ168" s="241"/>
      <c r="AR168" s="241"/>
      <c r="AS168" s="241"/>
      <c r="AT168" s="241"/>
      <c r="AU168" s="241"/>
      <c r="AV168" s="241"/>
      <c r="AW168" s="241"/>
      <c r="AX168" s="241"/>
      <c r="AY168" s="241"/>
      <c r="AZ168" s="241"/>
      <c r="BA168" s="241"/>
      <c r="BB168" s="241"/>
      <c r="BC168" s="241"/>
      <c r="BD168" s="241"/>
      <c r="BE168" s="241"/>
      <c r="BG168" s="7"/>
      <c r="BH168" s="250"/>
      <c r="BI168" s="195"/>
      <c r="BJ168" s="7"/>
      <c r="BK168" s="7"/>
      <c r="BL168" s="7"/>
      <c r="BM168" s="7"/>
      <c r="BN168" s="7"/>
    </row>
    <row r="169" spans="24:66" ht="15.75" customHeight="1" x14ac:dyDescent="0.25">
      <c r="X169" s="51"/>
      <c r="Y169" s="51"/>
      <c r="Z169" s="51"/>
      <c r="AA169" s="51"/>
      <c r="AM169" s="241"/>
      <c r="AN169" s="241"/>
      <c r="AO169" s="241"/>
      <c r="AP169" s="241"/>
      <c r="AQ169" s="241"/>
      <c r="AR169" s="241"/>
      <c r="AS169" s="241"/>
      <c r="AT169" s="241"/>
      <c r="AU169" s="241"/>
      <c r="AV169" s="241"/>
      <c r="AW169" s="241"/>
      <c r="AX169" s="241"/>
      <c r="AY169" s="241"/>
      <c r="AZ169" s="241"/>
      <c r="BA169" s="241"/>
      <c r="BB169" s="241"/>
      <c r="BC169" s="241"/>
      <c r="BD169" s="241"/>
      <c r="BE169" s="241"/>
      <c r="BG169" s="51"/>
      <c r="BH169" s="51"/>
      <c r="BI169" s="51"/>
      <c r="BJ169" s="51"/>
      <c r="BK169" s="51"/>
      <c r="BL169" s="51"/>
      <c r="BM169" s="51"/>
      <c r="BN169" s="51"/>
    </row>
    <row r="170" spans="24:66" ht="16.5" customHeight="1" x14ac:dyDescent="0.25">
      <c r="X170" s="51"/>
      <c r="Y170" s="51"/>
      <c r="Z170" s="51"/>
      <c r="AA170" s="51"/>
      <c r="AM170" s="241"/>
      <c r="AN170" s="241"/>
      <c r="AO170" s="241"/>
      <c r="AP170" s="241"/>
      <c r="AQ170" s="241"/>
      <c r="AR170" s="241"/>
      <c r="AS170" s="241"/>
      <c r="AT170" s="241"/>
      <c r="AU170" s="241"/>
      <c r="AV170" s="241"/>
      <c r="AW170" s="241"/>
      <c r="AX170" s="241"/>
      <c r="AY170" s="241"/>
      <c r="AZ170" s="241"/>
      <c r="BA170" s="241"/>
      <c r="BB170" s="241"/>
      <c r="BC170" s="241"/>
      <c r="BD170" s="241"/>
      <c r="BE170" s="241"/>
      <c r="BG170" s="282" t="s">
        <v>87</v>
      </c>
      <c r="BH170" s="282"/>
      <c r="BI170" s="282"/>
      <c r="BJ170" s="282"/>
      <c r="BK170" s="282"/>
      <c r="BL170" s="282"/>
      <c r="BM170" s="282"/>
      <c r="BN170" s="282"/>
    </row>
    <row r="171" spans="24:66" ht="15" customHeight="1" x14ac:dyDescent="0.25">
      <c r="AM171" s="241"/>
      <c r="AN171" s="241"/>
      <c r="AO171" s="241"/>
      <c r="AP171" s="241"/>
      <c r="AQ171" s="241"/>
      <c r="AR171" s="241"/>
      <c r="AS171" s="241"/>
      <c r="AT171" s="241"/>
      <c r="AU171" s="241"/>
      <c r="AV171" s="241"/>
      <c r="AW171" s="241"/>
      <c r="AX171" s="241"/>
      <c r="AY171" s="241"/>
      <c r="AZ171" s="241"/>
      <c r="BA171" s="241"/>
      <c r="BB171" s="241"/>
      <c r="BC171" s="241"/>
      <c r="BD171" s="241"/>
      <c r="BE171" s="241"/>
      <c r="BG171" s="267" t="s">
        <v>101</v>
      </c>
      <c r="BH171" s="267"/>
      <c r="BI171" s="267"/>
      <c r="BJ171" s="267"/>
      <c r="BK171" s="267"/>
      <c r="BL171" s="267"/>
      <c r="BM171" s="267"/>
      <c r="BN171" s="267"/>
    </row>
    <row r="172" spans="24:66" ht="15" customHeight="1" x14ac:dyDescent="0.25">
      <c r="AC172" s="287" t="s">
        <v>21</v>
      </c>
      <c r="AD172" s="287"/>
      <c r="AE172" s="287"/>
      <c r="AF172" s="287"/>
      <c r="AG172" s="287"/>
      <c r="AH172" s="287"/>
      <c r="AI172" s="287"/>
      <c r="AJ172" s="287"/>
      <c r="AK172" s="287"/>
      <c r="AL172" s="287"/>
      <c r="AM172" s="241"/>
      <c r="AN172" s="241"/>
      <c r="AO172" s="241"/>
      <c r="AP172" s="241"/>
      <c r="AQ172" s="241"/>
      <c r="AR172" s="241"/>
      <c r="AS172" s="241"/>
      <c r="AT172" s="241"/>
      <c r="AU172" s="241"/>
      <c r="AV172" s="241"/>
      <c r="AW172" s="241"/>
      <c r="AX172" s="241"/>
      <c r="AY172" s="241"/>
      <c r="AZ172" s="241"/>
      <c r="BA172" s="241"/>
      <c r="BB172" s="241"/>
      <c r="BC172" s="241"/>
      <c r="BD172" s="241"/>
      <c r="BE172" s="241"/>
      <c r="BG172" s="268" t="s">
        <v>8</v>
      </c>
      <c r="BH172" s="268" t="s">
        <v>9</v>
      </c>
      <c r="BI172" s="268" t="s">
        <v>2</v>
      </c>
      <c r="BJ172" s="269" t="s">
        <v>0</v>
      </c>
      <c r="BK172" s="269"/>
      <c r="BL172" s="269"/>
      <c r="BM172" s="269"/>
      <c r="BN172" s="269"/>
    </row>
    <row r="173" spans="24:66" ht="34.5" customHeight="1" x14ac:dyDescent="0.25">
      <c r="AC173" s="267" t="s">
        <v>338</v>
      </c>
      <c r="AD173" s="267"/>
      <c r="AE173" s="267"/>
      <c r="AF173" s="267"/>
      <c r="AG173" s="267"/>
      <c r="AH173" s="267"/>
      <c r="AI173" s="267"/>
      <c r="AJ173" s="267"/>
      <c r="AK173" s="267"/>
      <c r="AL173" s="267"/>
      <c r="AM173" s="241"/>
      <c r="AN173" s="241"/>
      <c r="AO173" s="241"/>
      <c r="AP173" s="241"/>
      <c r="AQ173" s="241"/>
      <c r="AR173" s="241"/>
      <c r="AS173" s="241"/>
      <c r="AT173" s="241"/>
      <c r="AU173" s="241"/>
      <c r="AV173" s="241"/>
      <c r="AW173" s="241"/>
      <c r="AX173" s="241"/>
      <c r="AY173" s="241"/>
      <c r="AZ173" s="241"/>
      <c r="BA173" s="241"/>
      <c r="BB173" s="241"/>
      <c r="BC173" s="241"/>
      <c r="BD173" s="241"/>
      <c r="BE173" s="241"/>
      <c r="BG173" s="268"/>
      <c r="BH173" s="268"/>
      <c r="BI173" s="268"/>
      <c r="BJ173" s="211">
        <v>2017</v>
      </c>
      <c r="BK173" s="211">
        <v>2018</v>
      </c>
      <c r="BL173" s="211">
        <v>2019</v>
      </c>
      <c r="BM173" s="211">
        <v>2020</v>
      </c>
      <c r="BN173" s="211">
        <v>2021</v>
      </c>
    </row>
    <row r="174" spans="24:66" ht="39.75" customHeight="1" thickBot="1" x14ac:dyDescent="0.3">
      <c r="AC174" s="288" t="s">
        <v>7</v>
      </c>
      <c r="AD174" s="295" t="s">
        <v>20</v>
      </c>
      <c r="AE174" s="267" t="s">
        <v>24</v>
      </c>
      <c r="AF174" s="267"/>
      <c r="AG174" s="267" t="s">
        <v>23</v>
      </c>
      <c r="AH174" s="297" t="s">
        <v>0</v>
      </c>
      <c r="AI174" s="297"/>
      <c r="AJ174" s="297"/>
      <c r="AK174" s="297"/>
      <c r="AL174" s="297"/>
      <c r="AM174" s="241"/>
      <c r="AN174" s="241"/>
      <c r="AO174" s="241"/>
      <c r="AP174" s="241"/>
      <c r="AQ174" s="241"/>
      <c r="AR174" s="241"/>
      <c r="AS174" s="241"/>
      <c r="AT174" s="241"/>
      <c r="AU174" s="241"/>
      <c r="AV174" s="241"/>
      <c r="AW174" s="241"/>
      <c r="AX174" s="241"/>
      <c r="AY174" s="241"/>
      <c r="AZ174" s="241"/>
      <c r="BA174" s="241"/>
      <c r="BB174" s="241"/>
      <c r="BC174" s="241"/>
      <c r="BD174" s="241"/>
      <c r="BE174" s="241"/>
      <c r="BG174" s="194" t="s">
        <v>361</v>
      </c>
      <c r="BH174" s="259" t="s">
        <v>102</v>
      </c>
      <c r="BI174" s="203" t="s">
        <v>103</v>
      </c>
      <c r="BJ174" s="203">
        <v>15</v>
      </c>
      <c r="BK174" s="183">
        <v>20</v>
      </c>
      <c r="BL174" s="183">
        <v>4</v>
      </c>
      <c r="BM174" s="183">
        <v>4</v>
      </c>
      <c r="BN174" s="183">
        <v>4</v>
      </c>
    </row>
    <row r="175" spans="24:66" ht="15" customHeight="1" x14ac:dyDescent="0.25">
      <c r="AC175" s="288"/>
      <c r="AD175" s="295"/>
      <c r="AE175" s="298" t="s">
        <v>25</v>
      </c>
      <c r="AF175" s="297"/>
      <c r="AG175" s="267"/>
      <c r="AH175" s="210">
        <v>2017</v>
      </c>
      <c r="AI175" s="210">
        <v>2018</v>
      </c>
      <c r="AJ175" s="210">
        <v>2019</v>
      </c>
      <c r="AK175" s="210">
        <v>2020</v>
      </c>
      <c r="AL175" s="210">
        <v>2021</v>
      </c>
      <c r="AM175" s="241"/>
      <c r="AN175" s="241"/>
      <c r="AO175" s="241"/>
      <c r="AP175" s="241"/>
      <c r="AQ175" s="241"/>
      <c r="AR175" s="241"/>
      <c r="AS175" s="241"/>
      <c r="AT175" s="241"/>
      <c r="AU175" s="241"/>
      <c r="AV175" s="241"/>
      <c r="AW175" s="241"/>
      <c r="AX175" s="241"/>
      <c r="AY175" s="241"/>
      <c r="AZ175" s="241"/>
      <c r="BA175" s="241"/>
      <c r="BB175" s="241"/>
      <c r="BC175" s="241"/>
      <c r="BD175" s="241"/>
      <c r="BE175" s="241"/>
      <c r="BG175" s="7"/>
      <c r="BH175" s="250"/>
      <c r="BI175" s="195"/>
      <c r="BJ175" s="7"/>
      <c r="BK175" s="7"/>
      <c r="BL175" s="7"/>
      <c r="BM175" s="7"/>
      <c r="BN175" s="7"/>
    </row>
    <row r="176" spans="24:66" ht="30.75" customHeight="1" thickBot="1" x14ac:dyDescent="0.3">
      <c r="AC176" s="292" t="s">
        <v>178</v>
      </c>
      <c r="AD176" s="293" t="s">
        <v>339</v>
      </c>
      <c r="AE176" s="192" t="s">
        <v>341</v>
      </c>
      <c r="AF176" s="294" t="s">
        <v>6</v>
      </c>
      <c r="AG176" s="295" t="s">
        <v>5</v>
      </c>
      <c r="AH176" s="283">
        <v>80</v>
      </c>
      <c r="AI176" s="283">
        <v>80</v>
      </c>
      <c r="AJ176" s="283">
        <v>81</v>
      </c>
      <c r="AK176" s="283">
        <v>82</v>
      </c>
      <c r="AL176" s="283">
        <v>85</v>
      </c>
      <c r="AM176" s="241"/>
      <c r="AN176" s="241"/>
      <c r="AO176" s="241"/>
      <c r="AP176" s="241"/>
      <c r="AQ176" s="241"/>
      <c r="AR176" s="241"/>
      <c r="AS176" s="241"/>
      <c r="AT176" s="241"/>
      <c r="AU176" s="241"/>
      <c r="AV176" s="241"/>
      <c r="AW176" s="241"/>
      <c r="AX176" s="241"/>
      <c r="AY176" s="241"/>
      <c r="AZ176" s="241"/>
      <c r="BA176" s="241"/>
      <c r="BB176" s="241"/>
      <c r="BC176" s="241"/>
      <c r="BD176" s="241"/>
      <c r="BE176" s="241"/>
      <c r="BG176" s="51"/>
      <c r="BH176" s="51"/>
      <c r="BI176" s="51"/>
      <c r="BJ176" s="51"/>
      <c r="BK176" s="51"/>
      <c r="BL176" s="51"/>
      <c r="BM176" s="51"/>
      <c r="BN176" s="51"/>
    </row>
    <row r="177" spans="29:66" ht="39" customHeight="1" thickBot="1" x14ac:dyDescent="0.3">
      <c r="AC177" s="292"/>
      <c r="AD177" s="293"/>
      <c r="AE177" s="200" t="s">
        <v>340</v>
      </c>
      <c r="AF177" s="294"/>
      <c r="AG177" s="295"/>
      <c r="AH177" s="283"/>
      <c r="AI177" s="283"/>
      <c r="AJ177" s="283"/>
      <c r="AK177" s="283"/>
      <c r="AL177" s="283"/>
      <c r="AM177" s="241"/>
      <c r="AN177" s="241"/>
      <c r="AO177" s="241"/>
      <c r="AP177" s="241"/>
      <c r="AQ177" s="241"/>
      <c r="AR177" s="241"/>
      <c r="AS177" s="241"/>
      <c r="AT177" s="241"/>
      <c r="AU177" s="241"/>
      <c r="AV177" s="241"/>
      <c r="AW177" s="241"/>
      <c r="AX177" s="241"/>
      <c r="AY177" s="241"/>
      <c r="AZ177" s="241"/>
      <c r="BA177" s="241"/>
      <c r="BB177" s="241"/>
      <c r="BC177" s="241"/>
      <c r="BD177" s="241"/>
      <c r="BE177" s="241"/>
      <c r="BF177" s="5"/>
      <c r="BG177" s="424" t="s">
        <v>88</v>
      </c>
      <c r="BH177" s="424"/>
      <c r="BI177" s="424"/>
      <c r="BJ177" s="424"/>
      <c r="BK177" s="424"/>
      <c r="BL177" s="424"/>
      <c r="BM177" s="424"/>
      <c r="BN177" s="424"/>
    </row>
    <row r="178" spans="29:66" ht="25.5" customHeight="1" x14ac:dyDescent="0.25">
      <c r="AC178" s="14"/>
      <c r="AD178" s="61"/>
      <c r="AE178" s="61"/>
      <c r="AF178" s="205"/>
      <c r="AG178" s="60"/>
      <c r="AH178" s="7"/>
      <c r="AI178" s="7"/>
      <c r="AJ178" s="7"/>
      <c r="AK178" s="7"/>
      <c r="AL178" s="7"/>
      <c r="AM178" s="241"/>
      <c r="AN178" s="241"/>
      <c r="AO178" s="241"/>
      <c r="AP178" s="241"/>
      <c r="AQ178" s="241"/>
      <c r="AR178" s="241"/>
      <c r="AS178" s="241"/>
      <c r="AT178" s="241"/>
      <c r="AU178" s="241"/>
      <c r="AV178" s="241"/>
      <c r="AW178" s="241"/>
      <c r="AX178" s="241"/>
      <c r="AY178" s="241"/>
      <c r="AZ178" s="241"/>
      <c r="BA178" s="241"/>
      <c r="BB178" s="241"/>
      <c r="BC178" s="241"/>
      <c r="BD178" s="241"/>
      <c r="BE178" s="241"/>
      <c r="BF178" s="5"/>
      <c r="BG178" s="302" t="s">
        <v>104</v>
      </c>
      <c r="BH178" s="303"/>
      <c r="BI178" s="303"/>
      <c r="BJ178" s="303"/>
      <c r="BK178" s="303"/>
      <c r="BL178" s="303"/>
      <c r="BM178" s="303"/>
      <c r="BN178" s="303"/>
    </row>
    <row r="179" spans="29:66" ht="15" customHeight="1" x14ac:dyDescent="0.25">
      <c r="AM179" s="241"/>
      <c r="AN179" s="241"/>
      <c r="AO179" s="241"/>
      <c r="AP179" s="241"/>
      <c r="AQ179" s="241"/>
      <c r="AR179" s="241"/>
      <c r="AS179" s="241"/>
      <c r="AT179" s="241"/>
      <c r="AU179" s="241"/>
      <c r="AV179" s="241"/>
      <c r="AW179" s="241"/>
      <c r="AX179" s="241"/>
      <c r="AY179" s="241"/>
      <c r="AZ179" s="241"/>
      <c r="BA179" s="241"/>
      <c r="BB179" s="241"/>
      <c r="BC179" s="241"/>
      <c r="BD179" s="241"/>
      <c r="BE179" s="241"/>
      <c r="BF179" s="5"/>
      <c r="BG179" s="280" t="s">
        <v>8</v>
      </c>
      <c r="BH179" s="280" t="s">
        <v>9</v>
      </c>
      <c r="BI179" s="268" t="s">
        <v>2</v>
      </c>
      <c r="BJ179" s="269" t="s">
        <v>0</v>
      </c>
      <c r="BK179" s="269"/>
      <c r="BL179" s="269"/>
      <c r="BM179" s="269"/>
      <c r="BN179" s="269"/>
    </row>
    <row r="180" spans="29:66" ht="15" customHeight="1" x14ac:dyDescent="0.25">
      <c r="AC180" s="287" t="s">
        <v>22</v>
      </c>
      <c r="AD180" s="287"/>
      <c r="AE180" s="287"/>
      <c r="AF180" s="287"/>
      <c r="AG180" s="287"/>
      <c r="AH180" s="287"/>
      <c r="AI180" s="287"/>
      <c r="AJ180" s="287"/>
      <c r="AK180" s="287"/>
      <c r="AL180" s="287"/>
      <c r="AM180" s="241"/>
      <c r="AN180" s="241"/>
      <c r="AO180" s="241"/>
      <c r="AP180" s="241"/>
      <c r="AQ180" s="241"/>
      <c r="AR180" s="241"/>
      <c r="AS180" s="241"/>
      <c r="AT180" s="241"/>
      <c r="AU180" s="241"/>
      <c r="AV180" s="241"/>
      <c r="AW180" s="241"/>
      <c r="AX180" s="241"/>
      <c r="AY180" s="241"/>
      <c r="AZ180" s="241"/>
      <c r="BA180" s="241"/>
      <c r="BB180" s="241"/>
      <c r="BC180" s="241"/>
      <c r="BD180" s="241"/>
      <c r="BE180" s="241"/>
      <c r="BF180" s="5"/>
      <c r="BG180" s="281"/>
      <c r="BH180" s="281"/>
      <c r="BI180" s="268"/>
      <c r="BJ180" s="211">
        <v>2017</v>
      </c>
      <c r="BK180" s="211">
        <v>2018</v>
      </c>
      <c r="BL180" s="211">
        <v>2019</v>
      </c>
      <c r="BM180" s="211">
        <v>2020</v>
      </c>
      <c r="BN180" s="211">
        <v>2021</v>
      </c>
    </row>
    <row r="181" spans="29:66" ht="30.75" customHeight="1" thickBot="1" x14ac:dyDescent="0.3">
      <c r="AC181" s="267" t="s">
        <v>12</v>
      </c>
      <c r="AD181" s="267"/>
      <c r="AE181" s="267"/>
      <c r="AF181" s="267"/>
      <c r="AG181" s="267"/>
      <c r="AH181" s="267"/>
      <c r="AI181" s="267"/>
      <c r="AJ181" s="267"/>
      <c r="AK181" s="267"/>
      <c r="AL181" s="267"/>
      <c r="AM181" s="241"/>
      <c r="AN181" s="241"/>
      <c r="AO181" s="241"/>
      <c r="AP181" s="241"/>
      <c r="AQ181" s="241"/>
      <c r="AR181" s="241"/>
      <c r="AS181" s="241"/>
      <c r="AT181" s="241"/>
      <c r="AU181" s="241"/>
      <c r="AV181" s="241"/>
      <c r="AW181" s="241"/>
      <c r="AX181" s="241"/>
      <c r="AY181" s="241"/>
      <c r="AZ181" s="241"/>
      <c r="BA181" s="241"/>
      <c r="BB181" s="241"/>
      <c r="BC181" s="241"/>
      <c r="BD181" s="241"/>
      <c r="BE181" s="241"/>
      <c r="BF181" s="5"/>
      <c r="BG181" s="194" t="s">
        <v>362</v>
      </c>
      <c r="BH181" s="260" t="s">
        <v>105</v>
      </c>
      <c r="BI181" s="261" t="s">
        <v>70</v>
      </c>
      <c r="BJ181" s="262">
        <v>32</v>
      </c>
      <c r="BK181" s="263">
        <v>23</v>
      </c>
      <c r="BL181" s="264">
        <v>10</v>
      </c>
      <c r="BM181" s="263">
        <v>10</v>
      </c>
      <c r="BN181" s="263">
        <v>10</v>
      </c>
    </row>
    <row r="182" spans="29:66" ht="27.75" customHeight="1" x14ac:dyDescent="0.25">
      <c r="AC182" s="197"/>
      <c r="AD182" s="173" t="s">
        <v>20</v>
      </c>
      <c r="AE182" s="288" t="s">
        <v>4</v>
      </c>
      <c r="AF182" s="288"/>
      <c r="AG182" s="197"/>
      <c r="AH182" s="289" t="s">
        <v>0</v>
      </c>
      <c r="AI182" s="290"/>
      <c r="AJ182" s="290"/>
      <c r="AK182" s="290"/>
      <c r="AL182" s="291"/>
      <c r="AM182" s="241"/>
      <c r="AN182" s="241"/>
      <c r="AO182" s="241"/>
      <c r="AP182" s="241"/>
      <c r="AQ182" s="241"/>
      <c r="AR182" s="241"/>
      <c r="AS182" s="241"/>
      <c r="AT182" s="241"/>
      <c r="AU182" s="241"/>
      <c r="AV182" s="241"/>
      <c r="AW182" s="241"/>
      <c r="AX182" s="241"/>
      <c r="AY182" s="241"/>
      <c r="AZ182" s="241"/>
      <c r="BA182" s="241"/>
      <c r="BB182" s="241"/>
      <c r="BC182" s="241"/>
      <c r="BD182" s="241"/>
      <c r="BE182" s="241"/>
      <c r="BF182" s="5"/>
      <c r="BG182" s="7"/>
      <c r="BH182" s="250"/>
      <c r="BI182" s="195"/>
      <c r="BJ182" s="7"/>
      <c r="BK182" s="7"/>
      <c r="BL182" s="7"/>
      <c r="BM182" s="7"/>
      <c r="BN182" s="7"/>
    </row>
    <row r="183" spans="29:66" ht="27" customHeight="1" x14ac:dyDescent="0.25">
      <c r="AC183" s="197" t="s">
        <v>7</v>
      </c>
      <c r="AD183" s="174"/>
      <c r="AE183" s="288"/>
      <c r="AF183" s="288"/>
      <c r="AG183" s="197" t="s">
        <v>2</v>
      </c>
      <c r="AH183" s="210">
        <v>2017</v>
      </c>
      <c r="AI183" s="210">
        <v>2018</v>
      </c>
      <c r="AJ183" s="210">
        <v>2019</v>
      </c>
      <c r="AK183" s="210">
        <v>2020</v>
      </c>
      <c r="AL183" s="210">
        <v>2021</v>
      </c>
      <c r="AM183" s="241"/>
      <c r="AN183" s="241"/>
      <c r="AO183" s="241"/>
      <c r="AP183" s="241"/>
      <c r="AQ183" s="241"/>
      <c r="AR183" s="241"/>
      <c r="AS183" s="241"/>
      <c r="AT183" s="241"/>
      <c r="AU183" s="241"/>
      <c r="AV183" s="241"/>
      <c r="AW183" s="241"/>
      <c r="AX183" s="241"/>
      <c r="AY183" s="241"/>
      <c r="AZ183" s="241"/>
      <c r="BA183" s="241"/>
      <c r="BB183" s="241"/>
      <c r="BC183" s="241"/>
      <c r="BD183" s="241"/>
      <c r="BE183" s="241"/>
      <c r="BG183" s="51"/>
      <c r="BH183" s="51"/>
      <c r="BI183" s="51"/>
      <c r="BJ183" s="51"/>
      <c r="BK183" s="51"/>
      <c r="BL183" s="51"/>
      <c r="BM183" s="51"/>
      <c r="BN183" s="51"/>
    </row>
    <row r="184" spans="29:66" ht="30.75" customHeight="1" thickBot="1" x14ac:dyDescent="0.3">
      <c r="AC184" s="292" t="s">
        <v>178</v>
      </c>
      <c r="AD184" s="293" t="s">
        <v>342</v>
      </c>
      <c r="AE184" s="199" t="s">
        <v>343</v>
      </c>
      <c r="AF184" s="294" t="s">
        <v>6</v>
      </c>
      <c r="AG184" s="295" t="s">
        <v>5</v>
      </c>
      <c r="AH184" s="296">
        <v>81</v>
      </c>
      <c r="AI184" s="296">
        <v>81.5</v>
      </c>
      <c r="AJ184" s="296">
        <v>8.75</v>
      </c>
      <c r="AK184" s="296">
        <v>82</v>
      </c>
      <c r="AL184" s="296">
        <v>82.25</v>
      </c>
      <c r="AM184" s="241"/>
      <c r="AN184" s="241"/>
      <c r="AO184" s="241"/>
      <c r="AP184" s="241"/>
      <c r="AQ184" s="241"/>
      <c r="AR184" s="241"/>
      <c r="AS184" s="241"/>
      <c r="AT184" s="241"/>
      <c r="AU184" s="241"/>
      <c r="AV184" s="241"/>
      <c r="AW184" s="241"/>
      <c r="AX184" s="241"/>
      <c r="AY184" s="241"/>
      <c r="AZ184" s="241"/>
      <c r="BA184" s="241"/>
      <c r="BB184" s="241"/>
      <c r="BC184" s="241"/>
      <c r="BD184" s="241"/>
      <c r="BE184" s="241"/>
      <c r="BG184" s="282" t="s">
        <v>89</v>
      </c>
      <c r="BH184" s="282"/>
      <c r="BI184" s="282"/>
      <c r="BJ184" s="282"/>
      <c r="BK184" s="282"/>
      <c r="BL184" s="282"/>
      <c r="BM184" s="282"/>
      <c r="BN184" s="282"/>
    </row>
    <row r="185" spans="29:66" ht="39.75" customHeight="1" x14ac:dyDescent="0.25">
      <c r="AC185" s="292"/>
      <c r="AD185" s="293"/>
      <c r="AE185" s="70" t="s">
        <v>190</v>
      </c>
      <c r="AF185" s="294"/>
      <c r="AG185" s="288"/>
      <c r="AH185" s="296"/>
      <c r="AI185" s="296"/>
      <c r="AJ185" s="296"/>
      <c r="AK185" s="296"/>
      <c r="AL185" s="296"/>
      <c r="AM185" s="241"/>
      <c r="AN185" s="241"/>
      <c r="AO185" s="241"/>
      <c r="AP185" s="241"/>
      <c r="AQ185" s="241"/>
      <c r="AR185" s="241"/>
      <c r="AS185" s="241"/>
      <c r="AT185" s="241"/>
      <c r="AU185" s="241"/>
      <c r="AV185" s="241"/>
      <c r="AW185" s="241"/>
      <c r="AX185" s="241"/>
      <c r="AY185" s="241"/>
      <c r="AZ185" s="241"/>
      <c r="BA185" s="241"/>
      <c r="BB185" s="241"/>
      <c r="BC185" s="241"/>
      <c r="BD185" s="241"/>
      <c r="BE185" s="241"/>
      <c r="BG185" s="267" t="s">
        <v>106</v>
      </c>
      <c r="BH185" s="267"/>
      <c r="BI185" s="267"/>
      <c r="BJ185" s="267"/>
      <c r="BK185" s="267"/>
      <c r="BL185" s="267"/>
      <c r="BM185" s="267"/>
      <c r="BN185" s="267"/>
    </row>
    <row r="186" spans="29:66" ht="15" customHeight="1" x14ac:dyDescent="0.25">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G186" s="268" t="s">
        <v>8</v>
      </c>
      <c r="BH186" s="268" t="s">
        <v>9</v>
      </c>
      <c r="BI186" s="268" t="s">
        <v>2</v>
      </c>
      <c r="BJ186" s="269" t="s">
        <v>0</v>
      </c>
      <c r="BK186" s="269"/>
      <c r="BL186" s="269"/>
      <c r="BM186" s="269"/>
      <c r="BN186" s="269"/>
    </row>
    <row r="187" spans="29:66" ht="15" customHeight="1" x14ac:dyDescent="0.25">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G187" s="268"/>
      <c r="BH187" s="268"/>
      <c r="BI187" s="268"/>
      <c r="BJ187" s="211">
        <v>2017</v>
      </c>
      <c r="BK187" s="211">
        <v>2018</v>
      </c>
      <c r="BL187" s="211">
        <v>2019</v>
      </c>
      <c r="BM187" s="211">
        <v>2020</v>
      </c>
      <c r="BN187" s="211">
        <v>2021</v>
      </c>
    </row>
    <row r="188" spans="29:66" ht="30.75" customHeight="1" thickBot="1" x14ac:dyDescent="0.3">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G188" s="194" t="s">
        <v>362</v>
      </c>
      <c r="BH188" s="259" t="s">
        <v>107</v>
      </c>
      <c r="BI188" s="203" t="s">
        <v>70</v>
      </c>
      <c r="BJ188" s="203">
        <v>6</v>
      </c>
      <c r="BK188" s="183">
        <v>7</v>
      </c>
      <c r="BL188" s="183">
        <v>10</v>
      </c>
      <c r="BM188" s="183">
        <v>10</v>
      </c>
      <c r="BN188" s="183">
        <v>10</v>
      </c>
    </row>
    <row r="189" spans="29:66" ht="30.75" customHeight="1" x14ac:dyDescent="0.25">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G189" s="7"/>
      <c r="BH189" s="250"/>
      <c r="BI189" s="195"/>
      <c r="BJ189" s="7"/>
      <c r="BK189" s="7"/>
      <c r="BL189" s="7"/>
      <c r="BM189" s="7"/>
      <c r="BN189" s="7"/>
    </row>
    <row r="190" spans="29:66" ht="15" customHeight="1" x14ac:dyDescent="0.25">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G190" s="51"/>
      <c r="BH190" s="51"/>
      <c r="BI190" s="51"/>
      <c r="BJ190" s="51"/>
      <c r="BK190" s="51"/>
      <c r="BL190" s="51"/>
      <c r="BM190" s="51"/>
      <c r="BN190" s="51"/>
    </row>
    <row r="191" spans="29:66" ht="15.75" customHeight="1" x14ac:dyDescent="0.25">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G191" s="282" t="s">
        <v>90</v>
      </c>
      <c r="BH191" s="282"/>
      <c r="BI191" s="282"/>
      <c r="BJ191" s="282"/>
      <c r="BK191" s="282"/>
      <c r="BL191" s="282"/>
      <c r="BM191" s="282"/>
      <c r="BN191" s="282"/>
    </row>
    <row r="192" spans="29:66" ht="27" customHeight="1" x14ac:dyDescent="0.25">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G192" s="267" t="s">
        <v>297</v>
      </c>
      <c r="BH192" s="267"/>
      <c r="BI192" s="267"/>
      <c r="BJ192" s="267"/>
      <c r="BK192" s="267"/>
      <c r="BL192" s="267"/>
      <c r="BM192" s="267"/>
      <c r="BN192" s="267"/>
    </row>
    <row r="193" spans="29:66" ht="30" customHeight="1" x14ac:dyDescent="0.25">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G193" s="268" t="s">
        <v>8</v>
      </c>
      <c r="BH193" s="268" t="s">
        <v>9</v>
      </c>
      <c r="BI193" s="268" t="s">
        <v>2</v>
      </c>
      <c r="BJ193" s="269" t="s">
        <v>0</v>
      </c>
      <c r="BK193" s="269"/>
      <c r="BL193" s="269"/>
      <c r="BM193" s="269"/>
      <c r="BN193" s="269"/>
    </row>
    <row r="194" spans="29:66" ht="15" customHeight="1" x14ac:dyDescent="0.25">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G194" s="268"/>
      <c r="BH194" s="268"/>
      <c r="BI194" s="268"/>
      <c r="BJ194" s="211">
        <v>2017</v>
      </c>
      <c r="BK194" s="211">
        <v>2018</v>
      </c>
      <c r="BL194" s="211">
        <v>2019</v>
      </c>
      <c r="BM194" s="211">
        <v>2020</v>
      </c>
      <c r="BN194" s="211">
        <v>2021</v>
      </c>
    </row>
    <row r="195" spans="29:66" ht="67.5" customHeight="1" x14ac:dyDescent="0.25">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G195" s="179" t="s">
        <v>363</v>
      </c>
      <c r="BH195" s="147" t="s">
        <v>108</v>
      </c>
      <c r="BI195" s="102" t="s">
        <v>65</v>
      </c>
      <c r="BJ195" s="102" t="s">
        <v>49</v>
      </c>
      <c r="BK195" s="180">
        <v>7</v>
      </c>
      <c r="BL195" s="180">
        <v>10</v>
      </c>
      <c r="BM195" s="180">
        <v>12</v>
      </c>
      <c r="BN195" s="180">
        <v>15</v>
      </c>
    </row>
    <row r="196" spans="29:66" ht="46.5" customHeight="1" x14ac:dyDescent="0.25">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G196" s="243"/>
      <c r="BH196" s="243"/>
      <c r="BI196" s="243"/>
      <c r="BJ196" s="243"/>
      <c r="BK196" s="243"/>
      <c r="BL196" s="243"/>
      <c r="BM196" s="243"/>
      <c r="BN196" s="243"/>
    </row>
    <row r="197" spans="29:66" ht="15.75" customHeight="1" x14ac:dyDescent="0.25">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G197" s="266" t="s">
        <v>73</v>
      </c>
      <c r="BH197" s="266"/>
      <c r="BI197" s="266"/>
      <c r="BJ197" s="266"/>
      <c r="BK197" s="266"/>
      <c r="BL197" s="266"/>
      <c r="BM197" s="266"/>
      <c r="BN197" s="266"/>
    </row>
    <row r="198" spans="29:66" ht="30" customHeight="1" x14ac:dyDescent="0.25">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G198" s="267" t="s">
        <v>79</v>
      </c>
      <c r="BH198" s="267"/>
      <c r="BI198" s="267"/>
      <c r="BJ198" s="267"/>
      <c r="BK198" s="267"/>
      <c r="BL198" s="267"/>
      <c r="BM198" s="267"/>
      <c r="BN198" s="267"/>
    </row>
    <row r="199" spans="29:66" ht="27.75" customHeight="1" x14ac:dyDescent="0.25">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G199" s="269" t="s">
        <v>8</v>
      </c>
      <c r="BH199" s="265" t="s">
        <v>26</v>
      </c>
      <c r="BI199" s="268" t="s">
        <v>2</v>
      </c>
      <c r="BJ199" s="268" t="s">
        <v>0</v>
      </c>
      <c r="BK199" s="268"/>
      <c r="BL199" s="268"/>
      <c r="BM199" s="268"/>
      <c r="BN199" s="268"/>
    </row>
    <row r="200" spans="29:66" ht="32.25" customHeight="1" x14ac:dyDescent="0.25">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G200" s="269"/>
      <c r="BH200" s="155" t="s">
        <v>27</v>
      </c>
      <c r="BI200" s="268"/>
      <c r="BJ200" s="211">
        <v>2017</v>
      </c>
      <c r="BK200" s="211">
        <v>2018</v>
      </c>
      <c r="BL200" s="211">
        <v>2019</v>
      </c>
      <c r="BM200" s="211">
        <v>2020</v>
      </c>
      <c r="BN200" s="211">
        <v>2021</v>
      </c>
    </row>
    <row r="201" spans="29:66" ht="57" customHeight="1" x14ac:dyDescent="0.25">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G201" s="257" t="s">
        <v>355</v>
      </c>
      <c r="BH201" s="179" t="s">
        <v>77</v>
      </c>
      <c r="BI201" s="102" t="s">
        <v>65</v>
      </c>
      <c r="BJ201" s="186">
        <v>23</v>
      </c>
      <c r="BK201" s="186">
        <v>12</v>
      </c>
      <c r="BL201" s="186">
        <v>20</v>
      </c>
      <c r="BM201" s="186">
        <v>22</v>
      </c>
      <c r="BN201" s="186">
        <v>24</v>
      </c>
    </row>
    <row r="202" spans="29:66" ht="15.75" customHeight="1" x14ac:dyDescent="0.25">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G202" s="211"/>
      <c r="BH202" s="155"/>
      <c r="BI202" s="186"/>
      <c r="BJ202" s="211"/>
      <c r="BK202" s="211"/>
      <c r="BL202" s="211"/>
      <c r="BM202" s="211"/>
      <c r="BN202" s="211"/>
    </row>
    <row r="203" spans="29:66" ht="15.75" customHeight="1" x14ac:dyDescent="0.35">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G203" s="206"/>
      <c r="BH203" s="206"/>
      <c r="BI203" s="206"/>
      <c r="BJ203" s="206"/>
      <c r="BK203" s="206"/>
      <c r="BL203" s="206"/>
      <c r="BM203" s="206"/>
      <c r="BN203" s="206"/>
    </row>
    <row r="204" spans="29:66" ht="15" customHeight="1" x14ac:dyDescent="0.25">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G204" s="266" t="s">
        <v>74</v>
      </c>
      <c r="BH204" s="266"/>
      <c r="BI204" s="266"/>
      <c r="BJ204" s="266"/>
      <c r="BK204" s="266"/>
      <c r="BL204" s="266"/>
      <c r="BM204" s="266"/>
      <c r="BN204" s="266"/>
    </row>
    <row r="205" spans="29:66" ht="15" customHeight="1" x14ac:dyDescent="0.25">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G205" s="267" t="s">
        <v>80</v>
      </c>
      <c r="BH205" s="267"/>
      <c r="BI205" s="267"/>
      <c r="BJ205" s="267"/>
      <c r="BK205" s="267"/>
      <c r="BL205" s="267"/>
      <c r="BM205" s="267"/>
      <c r="BN205" s="267"/>
    </row>
    <row r="206" spans="29:66" ht="35.25" customHeight="1" x14ac:dyDescent="0.25">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G206" s="268" t="s">
        <v>8</v>
      </c>
      <c r="BH206" s="268" t="s">
        <v>9</v>
      </c>
      <c r="BI206" s="268" t="s">
        <v>2</v>
      </c>
      <c r="BJ206" s="269" t="s">
        <v>0</v>
      </c>
      <c r="BK206" s="269"/>
      <c r="BL206" s="269"/>
      <c r="BM206" s="269"/>
      <c r="BN206" s="269"/>
    </row>
    <row r="207" spans="29:66" ht="15" customHeight="1" x14ac:dyDescent="0.25">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G207" s="268"/>
      <c r="BH207" s="268"/>
      <c r="BI207" s="268"/>
      <c r="BJ207" s="211">
        <v>2017</v>
      </c>
      <c r="BK207" s="211">
        <v>2018</v>
      </c>
      <c r="BL207" s="211">
        <v>2019</v>
      </c>
      <c r="BM207" s="211">
        <v>2020</v>
      </c>
      <c r="BN207" s="211">
        <v>2021</v>
      </c>
    </row>
    <row r="208" spans="29:66" ht="56.25" customHeight="1" x14ac:dyDescent="0.25">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G208" s="105" t="s">
        <v>355</v>
      </c>
      <c r="BH208" s="141" t="s">
        <v>78</v>
      </c>
      <c r="BI208" s="102" t="s">
        <v>70</v>
      </c>
      <c r="BJ208" s="186">
        <v>30</v>
      </c>
      <c r="BK208" s="186">
        <v>30</v>
      </c>
      <c r="BL208" s="186">
        <v>30</v>
      </c>
      <c r="BM208" s="186">
        <v>30</v>
      </c>
      <c r="BN208" s="186">
        <v>30</v>
      </c>
    </row>
    <row r="209" spans="29:66" ht="16.5" customHeight="1" x14ac:dyDescent="0.25">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G209" s="51"/>
      <c r="BH209" s="51"/>
      <c r="BI209" s="51"/>
      <c r="BJ209" s="51"/>
      <c r="BK209" s="51"/>
      <c r="BL209" s="51"/>
      <c r="BM209" s="51"/>
      <c r="BN209" s="51"/>
    </row>
    <row r="210" spans="29:66" ht="15" customHeight="1" x14ac:dyDescent="0.25">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G210" s="266" t="s">
        <v>75</v>
      </c>
      <c r="BH210" s="266"/>
      <c r="BI210" s="266"/>
      <c r="BJ210" s="266"/>
      <c r="BK210" s="266"/>
      <c r="BL210" s="266"/>
      <c r="BM210" s="266"/>
      <c r="BN210" s="266"/>
    </row>
    <row r="211" spans="29:66" ht="15" customHeight="1" x14ac:dyDescent="0.25">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G211" s="267" t="s">
        <v>81</v>
      </c>
      <c r="BH211" s="267"/>
      <c r="BI211" s="267"/>
      <c r="BJ211" s="267"/>
      <c r="BK211" s="267"/>
      <c r="BL211" s="267"/>
      <c r="BM211" s="267"/>
      <c r="BN211" s="267"/>
    </row>
    <row r="212" spans="29:66" ht="62.25" customHeight="1" x14ac:dyDescent="0.25">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G212" s="268" t="s">
        <v>8</v>
      </c>
      <c r="BH212" s="268" t="s">
        <v>9</v>
      </c>
      <c r="BI212" s="268" t="s">
        <v>2</v>
      </c>
      <c r="BJ212" s="269" t="s">
        <v>0</v>
      </c>
      <c r="BK212" s="269"/>
      <c r="BL212" s="269"/>
      <c r="BM212" s="269"/>
      <c r="BN212" s="269"/>
    </row>
    <row r="213" spans="29:66" ht="54.75" customHeight="1" x14ac:dyDescent="0.25">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G213" s="268"/>
      <c r="BH213" s="268"/>
      <c r="BI213" s="268"/>
      <c r="BJ213" s="211">
        <v>2017</v>
      </c>
      <c r="BK213" s="211">
        <v>2018</v>
      </c>
      <c r="BL213" s="211">
        <v>2019</v>
      </c>
      <c r="BM213" s="211">
        <v>2020</v>
      </c>
      <c r="BN213" s="211">
        <v>2021</v>
      </c>
    </row>
    <row r="214" spans="29:66" ht="62.25" customHeight="1" x14ac:dyDescent="0.25">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G214" s="105" t="s">
        <v>355</v>
      </c>
      <c r="BH214" s="141" t="s">
        <v>357</v>
      </c>
      <c r="BI214" s="102" t="s">
        <v>358</v>
      </c>
      <c r="BJ214" s="144">
        <v>7723</v>
      </c>
      <c r="BK214" s="144">
        <v>8214</v>
      </c>
      <c r="BL214" s="144">
        <v>8827</v>
      </c>
      <c r="BM214" s="144">
        <v>9440</v>
      </c>
      <c r="BN214" s="144">
        <v>9808</v>
      </c>
    </row>
    <row r="215" spans="29:66" ht="19.5" customHeight="1" x14ac:dyDescent="0.25">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G215" s="51"/>
      <c r="BH215" s="51"/>
      <c r="BI215" s="51"/>
      <c r="BJ215" s="51"/>
      <c r="BK215" s="51"/>
      <c r="BL215" s="51"/>
      <c r="BM215" s="51"/>
      <c r="BN215" s="51"/>
    </row>
    <row r="216" spans="29:66" ht="15" customHeight="1" x14ac:dyDescent="0.25">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G216" s="266" t="s">
        <v>76</v>
      </c>
      <c r="BH216" s="266"/>
      <c r="BI216" s="266"/>
      <c r="BJ216" s="266"/>
      <c r="BK216" s="266"/>
      <c r="BL216" s="266"/>
      <c r="BM216" s="266"/>
      <c r="BN216" s="266"/>
    </row>
    <row r="217" spans="29:66" ht="15" customHeight="1" x14ac:dyDescent="0.25">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G217" s="267" t="s">
        <v>82</v>
      </c>
      <c r="BH217" s="267"/>
      <c r="BI217" s="267"/>
      <c r="BJ217" s="267"/>
      <c r="BK217" s="267"/>
      <c r="BL217" s="267"/>
      <c r="BM217" s="267"/>
      <c r="BN217" s="267"/>
    </row>
    <row r="218" spans="29:66" ht="15" customHeight="1" x14ac:dyDescent="0.25">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G218" s="268" t="s">
        <v>8</v>
      </c>
      <c r="BH218" s="268" t="s">
        <v>9</v>
      </c>
      <c r="BI218" s="268" t="s">
        <v>2</v>
      </c>
      <c r="BJ218" s="269" t="s">
        <v>0</v>
      </c>
      <c r="BK218" s="269"/>
      <c r="BL218" s="269"/>
      <c r="BM218" s="269"/>
      <c r="BN218" s="269"/>
    </row>
    <row r="219" spans="29:66" ht="15.75" customHeight="1" x14ac:dyDescent="0.25">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G219" s="268"/>
      <c r="BH219" s="268"/>
      <c r="BI219" s="268"/>
      <c r="BJ219" s="211">
        <v>2017</v>
      </c>
      <c r="BK219" s="211">
        <v>2018</v>
      </c>
      <c r="BL219" s="211">
        <v>2019</v>
      </c>
      <c r="BM219" s="211">
        <v>2020</v>
      </c>
      <c r="BN219" s="211">
        <v>2021</v>
      </c>
    </row>
    <row r="220" spans="29:66" ht="57" customHeight="1" x14ac:dyDescent="0.25">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G220" s="105" t="s">
        <v>355</v>
      </c>
      <c r="BH220" s="141" t="s">
        <v>357</v>
      </c>
      <c r="BI220" s="102" t="s">
        <v>358</v>
      </c>
      <c r="BJ220" s="144">
        <v>7723</v>
      </c>
      <c r="BK220" s="144">
        <v>8214</v>
      </c>
      <c r="BL220" s="144">
        <v>8827</v>
      </c>
      <c r="BM220" s="144">
        <v>9440</v>
      </c>
      <c r="BN220" s="144">
        <v>9808</v>
      </c>
    </row>
    <row r="221" spans="29:66" ht="15" customHeight="1" x14ac:dyDescent="0.25">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G221" s="243"/>
      <c r="BH221" s="243"/>
      <c r="BI221" s="243"/>
      <c r="BJ221" s="243"/>
      <c r="BK221" s="243"/>
      <c r="BL221" s="243"/>
      <c r="BM221" s="243"/>
      <c r="BN221" s="243"/>
    </row>
    <row r="222" spans="29:66" ht="15" customHeight="1" x14ac:dyDescent="0.25">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G222" s="266" t="s">
        <v>50</v>
      </c>
      <c r="BH222" s="266"/>
      <c r="BI222" s="266"/>
      <c r="BJ222" s="266"/>
      <c r="BK222" s="266"/>
      <c r="BL222" s="266"/>
      <c r="BM222" s="266"/>
      <c r="BN222" s="266"/>
    </row>
    <row r="223" spans="29:66" ht="23.25" customHeight="1" x14ac:dyDescent="0.25">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G223" s="267" t="s">
        <v>62</v>
      </c>
      <c r="BH223" s="267"/>
      <c r="BI223" s="267"/>
      <c r="BJ223" s="267"/>
      <c r="BK223" s="267"/>
      <c r="BL223" s="267"/>
      <c r="BM223" s="267"/>
      <c r="BN223" s="267"/>
    </row>
    <row r="224" spans="29:66" ht="24.75" customHeight="1" x14ac:dyDescent="0.25">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G224" s="268" t="s">
        <v>8</v>
      </c>
      <c r="BH224" s="268" t="s">
        <v>9</v>
      </c>
      <c r="BI224" s="268" t="s">
        <v>2</v>
      </c>
      <c r="BJ224" s="269" t="s">
        <v>0</v>
      </c>
      <c r="BK224" s="269"/>
      <c r="BL224" s="269"/>
      <c r="BM224" s="269"/>
      <c r="BN224" s="269"/>
    </row>
    <row r="225" spans="29:66" ht="15.75" customHeight="1" x14ac:dyDescent="0.25">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G225" s="268"/>
      <c r="BH225" s="268"/>
      <c r="BI225" s="268"/>
      <c r="BJ225" s="211">
        <v>2017</v>
      </c>
      <c r="BK225" s="211">
        <v>2018</v>
      </c>
      <c r="BL225" s="211">
        <v>2019</v>
      </c>
      <c r="BM225" s="211">
        <v>2020</v>
      </c>
      <c r="BN225" s="211">
        <v>2021</v>
      </c>
    </row>
    <row r="226" spans="29:66" ht="48.75" customHeight="1" x14ac:dyDescent="0.25">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G226" s="193" t="s">
        <v>354</v>
      </c>
      <c r="BH226" s="141" t="s">
        <v>64</v>
      </c>
      <c r="BI226" s="102" t="s">
        <v>65</v>
      </c>
      <c r="BJ226" s="186" t="s">
        <v>49</v>
      </c>
      <c r="BK226" s="186">
        <v>1</v>
      </c>
      <c r="BL226" s="186">
        <v>5</v>
      </c>
      <c r="BM226" s="186">
        <v>5</v>
      </c>
      <c r="BN226" s="186">
        <v>5</v>
      </c>
    </row>
    <row r="227" spans="29:66" ht="15" customHeight="1" x14ac:dyDescent="0.25">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G227" s="51"/>
      <c r="BH227" s="51"/>
      <c r="BI227" s="51"/>
      <c r="BJ227" s="51"/>
      <c r="BK227" s="51"/>
      <c r="BL227" s="51"/>
      <c r="BM227" s="51"/>
      <c r="BN227" s="51"/>
    </row>
    <row r="228" spans="29:66" ht="21.75" customHeight="1" x14ac:dyDescent="0.25">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G228" s="266" t="s">
        <v>51</v>
      </c>
      <c r="BH228" s="266"/>
      <c r="BI228" s="266"/>
      <c r="BJ228" s="266"/>
      <c r="BK228" s="266"/>
      <c r="BL228" s="266"/>
      <c r="BM228" s="266"/>
      <c r="BN228" s="266"/>
    </row>
    <row r="229" spans="29:66" ht="45" customHeight="1" x14ac:dyDescent="0.25">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G229" s="267" t="s">
        <v>63</v>
      </c>
      <c r="BH229" s="267"/>
      <c r="BI229" s="267"/>
      <c r="BJ229" s="267"/>
      <c r="BK229" s="267"/>
      <c r="BL229" s="267"/>
      <c r="BM229" s="267"/>
      <c r="BN229" s="267"/>
    </row>
    <row r="230" spans="29:66" ht="15" customHeight="1" x14ac:dyDescent="0.25">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G230" s="268" t="s">
        <v>8</v>
      </c>
      <c r="BH230" s="268" t="s">
        <v>9</v>
      </c>
      <c r="BI230" s="268" t="s">
        <v>2</v>
      </c>
      <c r="BJ230" s="211" t="s">
        <v>0</v>
      </c>
      <c r="BK230" s="211"/>
      <c r="BL230" s="211"/>
      <c r="BM230" s="211"/>
      <c r="BN230" s="211"/>
    </row>
    <row r="231" spans="29:66" ht="16.5" customHeight="1" x14ac:dyDescent="0.25">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G231" s="268"/>
      <c r="BH231" s="268"/>
      <c r="BI231" s="268"/>
      <c r="BJ231" s="211">
        <v>2017</v>
      </c>
      <c r="BK231" s="211">
        <v>2018</v>
      </c>
      <c r="BL231" s="211">
        <v>2019</v>
      </c>
      <c r="BM231" s="211">
        <v>2020</v>
      </c>
      <c r="BN231" s="211">
        <v>2021</v>
      </c>
    </row>
    <row r="232" spans="29:66" ht="42" customHeight="1" x14ac:dyDescent="0.25">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G232" s="193" t="s">
        <v>354</v>
      </c>
      <c r="BH232" s="141" t="s">
        <v>66</v>
      </c>
      <c r="BI232" s="102" t="s">
        <v>67</v>
      </c>
      <c r="BJ232" s="186">
        <v>800</v>
      </c>
      <c r="BK232" s="186">
        <v>800</v>
      </c>
      <c r="BL232" s="186">
        <v>800</v>
      </c>
      <c r="BM232" s="186">
        <v>800</v>
      </c>
      <c r="BN232" s="186">
        <v>800</v>
      </c>
    </row>
    <row r="233" spans="29:66" ht="15" customHeight="1" x14ac:dyDescent="0.25">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G233" s="162"/>
      <c r="BH233" s="162"/>
      <c r="BI233" s="13"/>
      <c r="BJ233" s="4"/>
      <c r="BK233" s="4"/>
      <c r="BL233" s="4"/>
      <c r="BM233" s="4"/>
      <c r="BN233" s="4"/>
    </row>
    <row r="234" spans="29:66" ht="15" customHeight="1" x14ac:dyDescent="0.25">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G234" s="266" t="s">
        <v>52</v>
      </c>
      <c r="BH234" s="266"/>
      <c r="BI234" s="266"/>
      <c r="BJ234" s="266"/>
      <c r="BK234" s="266"/>
      <c r="BL234" s="266"/>
      <c r="BM234" s="266"/>
      <c r="BN234" s="266"/>
    </row>
    <row r="235" spans="29:66" ht="15" customHeight="1" x14ac:dyDescent="0.25">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G235" s="267" t="s">
        <v>57</v>
      </c>
      <c r="BH235" s="267"/>
      <c r="BI235" s="267"/>
      <c r="BJ235" s="267"/>
      <c r="BK235" s="267"/>
      <c r="BL235" s="267"/>
      <c r="BM235" s="267"/>
      <c r="BN235" s="267"/>
    </row>
    <row r="236" spans="29:66" ht="15" customHeight="1" x14ac:dyDescent="0.25">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G236" s="268" t="s">
        <v>8</v>
      </c>
      <c r="BH236" s="268" t="s">
        <v>9</v>
      </c>
      <c r="BI236" s="268" t="s">
        <v>2</v>
      </c>
      <c r="BJ236" s="269" t="s">
        <v>0</v>
      </c>
      <c r="BK236" s="269"/>
      <c r="BL236" s="269"/>
      <c r="BM236" s="269"/>
      <c r="BN236" s="269"/>
    </row>
    <row r="237" spans="29:66" ht="15" customHeight="1" x14ac:dyDescent="0.25">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G237" s="268"/>
      <c r="BH237" s="268"/>
      <c r="BI237" s="268"/>
      <c r="BJ237" s="211">
        <v>2017</v>
      </c>
      <c r="BK237" s="211">
        <v>2018</v>
      </c>
      <c r="BL237" s="211">
        <v>2019</v>
      </c>
      <c r="BM237" s="211">
        <v>2020</v>
      </c>
      <c r="BN237" s="211">
        <v>2021</v>
      </c>
    </row>
    <row r="238" spans="29:66" ht="51.75" customHeight="1" x14ac:dyDescent="0.25">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G238" s="193" t="s">
        <v>355</v>
      </c>
      <c r="BH238" s="141" t="s">
        <v>68</v>
      </c>
      <c r="BI238" s="102" t="s">
        <v>65</v>
      </c>
      <c r="BJ238" s="186">
        <v>12</v>
      </c>
      <c r="BK238" s="186">
        <v>9</v>
      </c>
      <c r="BL238" s="186">
        <v>10</v>
      </c>
      <c r="BM238" s="186">
        <v>12</v>
      </c>
      <c r="BN238" s="186">
        <v>15</v>
      </c>
    </row>
    <row r="239" spans="29:66" ht="19.5" customHeight="1" x14ac:dyDescent="0.25">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G239" s="51"/>
      <c r="BH239" s="51"/>
      <c r="BI239" s="51"/>
      <c r="BJ239" s="51"/>
      <c r="BK239" s="51"/>
      <c r="BL239" s="51"/>
      <c r="BM239" s="51"/>
      <c r="BN239" s="51"/>
    </row>
    <row r="240" spans="29:66" ht="15" customHeight="1" x14ac:dyDescent="0.25">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G240" s="266" t="s">
        <v>53</v>
      </c>
      <c r="BH240" s="266"/>
      <c r="BI240" s="266"/>
      <c r="BJ240" s="266"/>
      <c r="BK240" s="266"/>
      <c r="BL240" s="266"/>
      <c r="BM240" s="266"/>
      <c r="BN240" s="266"/>
    </row>
    <row r="241" spans="3:66" ht="15" customHeight="1" x14ac:dyDescent="0.25">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G241" s="267" t="s">
        <v>58</v>
      </c>
      <c r="BH241" s="267"/>
      <c r="BI241" s="267"/>
      <c r="BJ241" s="267"/>
      <c r="BK241" s="267"/>
      <c r="BL241" s="267"/>
      <c r="BM241" s="267"/>
      <c r="BN241" s="267"/>
    </row>
    <row r="242" spans="3:66" ht="42.75" customHeight="1" x14ac:dyDescent="0.25">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G242" s="268" t="s">
        <v>8</v>
      </c>
      <c r="BH242" s="268" t="s">
        <v>9</v>
      </c>
      <c r="BI242" s="268" t="s">
        <v>2</v>
      </c>
      <c r="BJ242" s="269" t="s">
        <v>0</v>
      </c>
      <c r="BK242" s="269"/>
      <c r="BL242" s="269"/>
      <c r="BM242" s="269"/>
      <c r="BN242" s="269"/>
    </row>
    <row r="243" spans="3:66" ht="27.75" customHeight="1" x14ac:dyDescent="0.25">
      <c r="AC243" s="241"/>
      <c r="AD243" s="241"/>
      <c r="AE243" s="241"/>
      <c r="AF243" s="241"/>
      <c r="AG243" s="241"/>
      <c r="AH243" s="241"/>
      <c r="AI243" s="241"/>
      <c r="AJ243" s="241"/>
      <c r="AK243" s="241"/>
      <c r="AL243" s="241"/>
      <c r="AM243" s="241"/>
      <c r="AN243" s="241"/>
      <c r="AO243" s="241"/>
      <c r="AP243" s="241"/>
      <c r="AQ243" s="241"/>
      <c r="AR243" s="241"/>
      <c r="AS243" s="241"/>
      <c r="AT243" s="241"/>
      <c r="AU243" s="241"/>
      <c r="AV243" s="241"/>
      <c r="AW243" s="241"/>
      <c r="AX243" s="241"/>
      <c r="AY243" s="241"/>
      <c r="AZ243" s="241"/>
      <c r="BA243" s="241"/>
      <c r="BB243" s="241"/>
      <c r="BC243" s="241"/>
      <c r="BD243" s="241"/>
      <c r="BE243" s="241"/>
      <c r="BG243" s="268"/>
      <c r="BH243" s="268"/>
      <c r="BI243" s="268"/>
      <c r="BJ243" s="211">
        <v>2017</v>
      </c>
      <c r="BK243" s="211">
        <v>2018</v>
      </c>
      <c r="BL243" s="211">
        <v>2019</v>
      </c>
      <c r="BM243" s="211">
        <v>2020</v>
      </c>
      <c r="BN243" s="211">
        <v>2021</v>
      </c>
    </row>
    <row r="244" spans="3:66" ht="62.25" customHeight="1" x14ac:dyDescent="0.25">
      <c r="AC244" s="241"/>
      <c r="AD244" s="241"/>
      <c r="AE244" s="241"/>
      <c r="AF244" s="241"/>
      <c r="AG244" s="241"/>
      <c r="AH244" s="241"/>
      <c r="AI244" s="241"/>
      <c r="AJ244" s="241"/>
      <c r="AK244" s="241"/>
      <c r="AL244" s="241"/>
      <c r="AM244" s="241"/>
      <c r="AN244" s="241"/>
      <c r="AO244" s="241"/>
      <c r="AP244" s="241"/>
      <c r="AQ244" s="241"/>
      <c r="AR244" s="241"/>
      <c r="AS244" s="241"/>
      <c r="AT244" s="241"/>
      <c r="AU244" s="241"/>
      <c r="AV244" s="241"/>
      <c r="AW244" s="241"/>
      <c r="AX244" s="241"/>
      <c r="AY244" s="241"/>
      <c r="AZ244" s="241"/>
      <c r="BA244" s="241"/>
      <c r="BB244" s="241"/>
      <c r="BC244" s="241"/>
      <c r="BD244" s="241"/>
      <c r="BE244" s="241"/>
      <c r="BG244" s="193" t="s">
        <v>355</v>
      </c>
      <c r="BH244" s="141" t="s">
        <v>69</v>
      </c>
      <c r="BI244" s="102" t="s">
        <v>70</v>
      </c>
      <c r="BJ244" s="186">
        <v>6</v>
      </c>
      <c r="BK244" s="186">
        <v>6</v>
      </c>
      <c r="BL244" s="186">
        <v>8</v>
      </c>
      <c r="BM244" s="186">
        <v>8</v>
      </c>
      <c r="BN244" s="186">
        <v>8</v>
      </c>
    </row>
    <row r="245" spans="3:66" ht="60" customHeight="1" x14ac:dyDescent="0.25">
      <c r="AC245" s="241"/>
      <c r="AD245" s="241"/>
      <c r="AE245" s="241"/>
      <c r="AF245" s="241"/>
      <c r="AG245" s="241"/>
      <c r="AH245" s="241"/>
      <c r="AI245" s="241"/>
      <c r="AJ245" s="241"/>
      <c r="AK245" s="241"/>
      <c r="AL245" s="241"/>
      <c r="AM245" s="241"/>
      <c r="AN245" s="241"/>
      <c r="AO245" s="241"/>
      <c r="AP245" s="241"/>
      <c r="AQ245" s="241"/>
      <c r="AR245" s="241"/>
      <c r="AS245" s="241"/>
      <c r="AT245" s="241"/>
      <c r="AU245" s="241"/>
      <c r="AV245" s="241"/>
      <c r="AW245" s="241"/>
      <c r="AX245" s="241"/>
      <c r="AY245" s="241"/>
      <c r="AZ245" s="241"/>
      <c r="BA245" s="241"/>
      <c r="BB245" s="241"/>
      <c r="BC245" s="241"/>
      <c r="BD245" s="241"/>
      <c r="BE245" s="241"/>
      <c r="BG245" s="51"/>
      <c r="BH245" s="51"/>
      <c r="BI245" s="51"/>
      <c r="BJ245" s="51"/>
      <c r="BK245" s="51"/>
      <c r="BL245" s="51"/>
      <c r="BM245" s="51"/>
      <c r="BN245" s="51"/>
    </row>
    <row r="246" spans="3:66" ht="29.25" customHeight="1" x14ac:dyDescent="0.25">
      <c r="AC246" s="241"/>
      <c r="AD246" s="241"/>
      <c r="AE246" s="241"/>
      <c r="AF246" s="241"/>
      <c r="AG246" s="241"/>
      <c r="AH246" s="241"/>
      <c r="AI246" s="241"/>
      <c r="AJ246" s="241"/>
      <c r="AK246" s="241"/>
      <c r="AL246" s="241"/>
      <c r="AM246" s="241"/>
      <c r="AN246" s="241"/>
      <c r="AO246" s="241"/>
      <c r="AP246" s="241"/>
      <c r="AQ246" s="241"/>
      <c r="AR246" s="241"/>
      <c r="AS246" s="241"/>
      <c r="AT246" s="241"/>
      <c r="AU246" s="241"/>
      <c r="AV246" s="241"/>
      <c r="AW246" s="241"/>
      <c r="AX246" s="241"/>
      <c r="AY246" s="241"/>
      <c r="AZ246" s="241"/>
      <c r="BA246" s="241"/>
      <c r="BB246" s="241"/>
      <c r="BC246" s="241"/>
      <c r="BD246" s="241"/>
      <c r="BE246" s="241"/>
      <c r="BG246" s="266" t="s">
        <v>54</v>
      </c>
      <c r="BH246" s="266"/>
      <c r="BI246" s="266"/>
      <c r="BJ246" s="266"/>
      <c r="BK246" s="266"/>
      <c r="BL246" s="266"/>
      <c r="BM246" s="266"/>
      <c r="BN246" s="266"/>
    </row>
    <row r="247" spans="3:66" ht="20.25" customHeight="1" x14ac:dyDescent="0.25">
      <c r="AC247" s="241"/>
      <c r="AD247" s="241"/>
      <c r="AE247" s="241"/>
      <c r="AF247" s="241"/>
      <c r="AG247" s="241"/>
      <c r="AH247" s="241"/>
      <c r="AI247" s="241"/>
      <c r="AJ247" s="241"/>
      <c r="AK247" s="241"/>
      <c r="AL247" s="241"/>
      <c r="AM247" s="241"/>
      <c r="AN247" s="241"/>
      <c r="AO247" s="241"/>
      <c r="AP247" s="241"/>
      <c r="AQ247" s="241"/>
      <c r="AR247" s="241"/>
      <c r="AS247" s="241"/>
      <c r="AT247" s="241"/>
      <c r="AU247" s="241"/>
      <c r="AV247" s="241"/>
      <c r="AW247" s="241"/>
      <c r="AX247" s="241"/>
      <c r="AY247" s="241"/>
      <c r="AZ247" s="241"/>
      <c r="BA247" s="241"/>
      <c r="BB247" s="241"/>
      <c r="BC247" s="241"/>
      <c r="BD247" s="241"/>
      <c r="BE247" s="241"/>
      <c r="BG247" s="267" t="s">
        <v>59</v>
      </c>
      <c r="BH247" s="267"/>
      <c r="BI247" s="267"/>
      <c r="BJ247" s="267"/>
      <c r="BK247" s="267"/>
      <c r="BL247" s="267"/>
      <c r="BM247" s="267"/>
      <c r="BN247" s="267"/>
    </row>
    <row r="248" spans="3:66" ht="15" customHeight="1" x14ac:dyDescent="0.25">
      <c r="AC248" s="241"/>
      <c r="AD248" s="241"/>
      <c r="AE248" s="241"/>
      <c r="AF248" s="241"/>
      <c r="AG248" s="241"/>
      <c r="AH248" s="241"/>
      <c r="AI248" s="241"/>
      <c r="AJ248" s="241"/>
      <c r="AK248" s="241"/>
      <c r="AL248" s="241"/>
      <c r="AM248" s="241"/>
      <c r="AN248" s="241"/>
      <c r="AO248" s="241"/>
      <c r="AP248" s="241"/>
      <c r="AQ248" s="241"/>
      <c r="AR248" s="241"/>
      <c r="AS248" s="241"/>
      <c r="AT248" s="241"/>
      <c r="AU248" s="241"/>
      <c r="AV248" s="241"/>
      <c r="AW248" s="241"/>
      <c r="AX248" s="241"/>
      <c r="AY248" s="241"/>
      <c r="AZ248" s="241"/>
      <c r="BA248" s="241"/>
      <c r="BB248" s="241"/>
      <c r="BC248" s="241"/>
      <c r="BD248" s="241"/>
      <c r="BE248" s="241"/>
      <c r="BG248" s="268" t="s">
        <v>8</v>
      </c>
      <c r="BH248" s="268" t="s">
        <v>9</v>
      </c>
      <c r="BI248" s="268" t="s">
        <v>2</v>
      </c>
      <c r="BJ248" s="269" t="s">
        <v>0</v>
      </c>
      <c r="BK248" s="269"/>
      <c r="BL248" s="269"/>
      <c r="BM248" s="269"/>
      <c r="BN248" s="269"/>
    </row>
    <row r="249" spans="3:66" ht="39.75" customHeight="1" x14ac:dyDescent="0.25">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241"/>
      <c r="AY249" s="241"/>
      <c r="AZ249" s="241"/>
      <c r="BA249" s="241"/>
      <c r="BB249" s="241"/>
      <c r="BC249" s="241"/>
      <c r="BD249" s="241"/>
      <c r="BE249" s="241"/>
      <c r="BG249" s="268"/>
      <c r="BH249" s="268"/>
      <c r="BI249" s="268"/>
      <c r="BJ249" s="211">
        <v>2017</v>
      </c>
      <c r="BK249" s="211">
        <v>2018</v>
      </c>
      <c r="BL249" s="211">
        <v>2019</v>
      </c>
      <c r="BM249" s="211">
        <v>2020</v>
      </c>
      <c r="BN249" s="211">
        <v>2021</v>
      </c>
    </row>
    <row r="250" spans="3:66" ht="39.75" customHeight="1" x14ac:dyDescent="0.25">
      <c r="AC250" s="241"/>
      <c r="AD250" s="241"/>
      <c r="AE250" s="241"/>
      <c r="AF250" s="241"/>
      <c r="AG250" s="241"/>
      <c r="AH250" s="241"/>
      <c r="AI250" s="241"/>
      <c r="AJ250" s="241"/>
      <c r="AK250" s="241"/>
      <c r="AL250" s="241"/>
      <c r="AM250" s="241"/>
      <c r="AN250" s="241"/>
      <c r="AO250" s="241"/>
      <c r="AP250" s="241"/>
      <c r="AQ250" s="241"/>
      <c r="AR250" s="241"/>
      <c r="AS250" s="241"/>
      <c r="AT250" s="241"/>
      <c r="AU250" s="241"/>
      <c r="AV250" s="241"/>
      <c r="AW250" s="241"/>
      <c r="AX250" s="241"/>
      <c r="AY250" s="241"/>
      <c r="AZ250" s="241"/>
      <c r="BA250" s="241"/>
      <c r="BB250" s="241"/>
      <c r="BC250" s="241"/>
      <c r="BD250" s="241"/>
      <c r="BE250" s="241"/>
      <c r="BG250" s="193" t="s">
        <v>356</v>
      </c>
      <c r="BH250" s="141" t="s">
        <v>69</v>
      </c>
      <c r="BI250" s="102" t="s">
        <v>70</v>
      </c>
      <c r="BJ250" s="186">
        <v>13</v>
      </c>
      <c r="BK250" s="186">
        <v>13</v>
      </c>
      <c r="BL250" s="186">
        <v>15</v>
      </c>
      <c r="BM250" s="186">
        <v>15</v>
      </c>
      <c r="BN250" s="186">
        <v>15</v>
      </c>
    </row>
    <row r="251" spans="3:66" ht="15" customHeight="1" x14ac:dyDescent="0.25">
      <c r="AC251" s="241"/>
      <c r="AD251" s="241"/>
      <c r="AE251" s="241"/>
      <c r="AF251" s="241"/>
      <c r="AG251" s="241"/>
      <c r="AH251" s="241"/>
      <c r="AI251" s="241"/>
      <c r="AJ251" s="241"/>
      <c r="AK251" s="241"/>
      <c r="AL251" s="241"/>
      <c r="AM251" s="241"/>
      <c r="AN251" s="241"/>
      <c r="AO251" s="241"/>
      <c r="AP251" s="241"/>
      <c r="AQ251" s="241"/>
      <c r="AR251" s="241"/>
      <c r="AS251" s="241"/>
      <c r="AT251" s="241"/>
      <c r="AU251" s="241"/>
      <c r="AV251" s="241"/>
      <c r="AW251" s="241"/>
      <c r="AX251" s="241"/>
      <c r="AY251" s="241"/>
      <c r="AZ251" s="241"/>
      <c r="BA251" s="241"/>
      <c r="BB251" s="241"/>
      <c r="BC251" s="241"/>
      <c r="BD251" s="241"/>
      <c r="BE251" s="241"/>
      <c r="BG251" s="51"/>
      <c r="BH251" s="51"/>
      <c r="BI251" s="51"/>
      <c r="BJ251" s="51"/>
      <c r="BK251" s="51"/>
      <c r="BL251" s="51"/>
      <c r="BM251" s="51"/>
      <c r="BN251" s="51"/>
    </row>
    <row r="252" spans="3:66" ht="15" customHeight="1" x14ac:dyDescent="0.25">
      <c r="AC252" s="241"/>
      <c r="AD252" s="241"/>
      <c r="AE252" s="241"/>
      <c r="AF252" s="241"/>
      <c r="AG252" s="241"/>
      <c r="AH252" s="241"/>
      <c r="AI252" s="241"/>
      <c r="AJ252" s="241"/>
      <c r="AK252" s="241"/>
      <c r="AL252" s="241"/>
      <c r="AM252" s="241"/>
      <c r="AN252" s="241"/>
      <c r="AO252" s="241"/>
      <c r="AP252" s="241"/>
      <c r="AQ252" s="241"/>
      <c r="AR252" s="241"/>
      <c r="AS252" s="241"/>
      <c r="AT252" s="241"/>
      <c r="AU252" s="241"/>
      <c r="AV252" s="241"/>
      <c r="AW252" s="241"/>
      <c r="AX252" s="241"/>
      <c r="AY252" s="241"/>
      <c r="AZ252" s="241"/>
      <c r="BA252" s="241"/>
      <c r="BB252" s="241"/>
      <c r="BC252" s="241"/>
      <c r="BD252" s="241"/>
      <c r="BE252" s="241"/>
      <c r="BG252" s="266" t="s">
        <v>55</v>
      </c>
      <c r="BH252" s="266"/>
      <c r="BI252" s="266"/>
      <c r="BJ252" s="266"/>
      <c r="BK252" s="266"/>
      <c r="BL252" s="266"/>
      <c r="BM252" s="266"/>
      <c r="BN252" s="266"/>
    </row>
    <row r="253" spans="3:66" ht="15" customHeight="1" x14ac:dyDescent="0.25">
      <c r="AC253" s="241"/>
      <c r="AD253" s="241"/>
      <c r="AE253" s="241"/>
      <c r="AF253" s="241"/>
      <c r="AG253" s="241"/>
      <c r="AH253" s="241"/>
      <c r="AI253" s="241"/>
      <c r="AJ253" s="241"/>
      <c r="AK253" s="241"/>
      <c r="AL253" s="241"/>
      <c r="AM253" s="241"/>
      <c r="AN253" s="241"/>
      <c r="AO253" s="241"/>
      <c r="AP253" s="241"/>
      <c r="AQ253" s="241"/>
      <c r="AR253" s="241"/>
      <c r="AS253" s="241"/>
      <c r="AT253" s="241"/>
      <c r="AU253" s="241"/>
      <c r="AV253" s="241"/>
      <c r="AW253" s="241"/>
      <c r="AX253" s="241"/>
      <c r="AY253" s="241"/>
      <c r="AZ253" s="241"/>
      <c r="BA253" s="241"/>
      <c r="BB253" s="241"/>
      <c r="BC253" s="241"/>
      <c r="BD253" s="241"/>
      <c r="BE253" s="241"/>
      <c r="BG253" s="267" t="s">
        <v>60</v>
      </c>
      <c r="BH253" s="267"/>
      <c r="BI253" s="267"/>
      <c r="BJ253" s="267"/>
      <c r="BK253" s="267"/>
      <c r="BL253" s="267"/>
      <c r="BM253" s="267"/>
      <c r="BN253" s="267"/>
    </row>
    <row r="254" spans="3:66" ht="15" customHeight="1" x14ac:dyDescent="0.25">
      <c r="AC254" s="241"/>
      <c r="AD254" s="241"/>
      <c r="AE254" s="241"/>
      <c r="AF254" s="241"/>
      <c r="AG254" s="241"/>
      <c r="AH254" s="241"/>
      <c r="AI254" s="241"/>
      <c r="AJ254" s="241"/>
      <c r="AK254" s="241"/>
      <c r="AL254" s="241"/>
      <c r="AM254" s="241"/>
      <c r="AN254" s="241"/>
      <c r="AO254" s="241"/>
      <c r="AP254" s="241"/>
      <c r="AQ254" s="241"/>
      <c r="AR254" s="241"/>
      <c r="AS254" s="241"/>
      <c r="AT254" s="241"/>
      <c r="AU254" s="241"/>
      <c r="AV254" s="241"/>
      <c r="AW254" s="241"/>
      <c r="AX254" s="241"/>
      <c r="AY254" s="241"/>
      <c r="AZ254" s="241"/>
      <c r="BA254" s="241"/>
      <c r="BB254" s="241"/>
      <c r="BC254" s="241"/>
      <c r="BD254" s="241"/>
      <c r="BE254" s="241"/>
      <c r="BG254" s="268" t="s">
        <v>8</v>
      </c>
      <c r="BH254" s="268" t="s">
        <v>9</v>
      </c>
      <c r="BI254" s="268" t="s">
        <v>2</v>
      </c>
      <c r="BJ254" s="269" t="s">
        <v>0</v>
      </c>
      <c r="BK254" s="269"/>
      <c r="BL254" s="269"/>
      <c r="BM254" s="269"/>
      <c r="BN254" s="269"/>
    </row>
    <row r="255" spans="3:66" ht="16.5" customHeight="1" x14ac:dyDescent="0.25">
      <c r="C255" s="213" t="s">
        <v>383</v>
      </c>
      <c r="D255" s="48"/>
      <c r="E255" s="48"/>
      <c r="F255" s="48"/>
      <c r="G255" s="48"/>
      <c r="H255" s="48"/>
      <c r="I255" s="48"/>
      <c r="J255" s="48"/>
      <c r="K255" s="48"/>
      <c r="L255" s="48"/>
      <c r="M255" s="48"/>
      <c r="AC255" s="241"/>
      <c r="AD255" s="241"/>
      <c r="AE255" s="241"/>
      <c r="AF255" s="241"/>
      <c r="AG255" s="241"/>
      <c r="AH255" s="241"/>
      <c r="AI255" s="241"/>
      <c r="AJ255" s="241"/>
      <c r="AK255" s="241"/>
      <c r="AL255" s="241"/>
      <c r="AM255" s="241"/>
      <c r="AN255" s="241"/>
      <c r="AO255" s="241"/>
      <c r="AP255" s="241"/>
      <c r="AQ255" s="241"/>
      <c r="AR255" s="241"/>
      <c r="AS255" s="241"/>
      <c r="AT255" s="241"/>
      <c r="AU255" s="241"/>
      <c r="AV255" s="241"/>
      <c r="AW255" s="241"/>
      <c r="AX255" s="241"/>
      <c r="AY255" s="241"/>
      <c r="AZ255" s="241"/>
      <c r="BA255" s="241"/>
      <c r="BB255" s="241"/>
      <c r="BC255" s="241"/>
      <c r="BD255" s="241"/>
      <c r="BE255" s="241"/>
      <c r="BG255" s="268"/>
      <c r="BH255" s="268"/>
      <c r="BI255" s="268"/>
      <c r="BJ255" s="211">
        <v>2017</v>
      </c>
      <c r="BK255" s="211">
        <v>2018</v>
      </c>
      <c r="BL255" s="211">
        <v>2019</v>
      </c>
      <c r="BM255" s="211">
        <v>2020</v>
      </c>
      <c r="BN255" s="211">
        <v>2021</v>
      </c>
    </row>
    <row r="256" spans="3:66" ht="38.25" customHeight="1" x14ac:dyDescent="0.25">
      <c r="C256" s="213" t="s">
        <v>384</v>
      </c>
      <c r="D256" s="48"/>
      <c r="E256" s="48"/>
      <c r="F256" s="48"/>
      <c r="G256" s="48"/>
      <c r="H256" s="48"/>
      <c r="I256" s="48"/>
      <c r="J256" s="48"/>
      <c r="K256" s="48"/>
      <c r="L256" s="48"/>
      <c r="M256" s="48"/>
      <c r="AC256" s="241"/>
      <c r="AD256" s="241"/>
      <c r="AE256" s="241"/>
      <c r="AF256" s="241"/>
      <c r="AG256" s="241"/>
      <c r="AH256" s="241"/>
      <c r="AI256" s="241"/>
      <c r="AJ256" s="241"/>
      <c r="AK256" s="241"/>
      <c r="AL256" s="241"/>
      <c r="AM256" s="241"/>
      <c r="AN256" s="241"/>
      <c r="AO256" s="241"/>
      <c r="AP256" s="241"/>
      <c r="AQ256" s="241"/>
      <c r="AR256" s="241"/>
      <c r="AS256" s="241"/>
      <c r="AT256" s="241"/>
      <c r="AU256" s="241"/>
      <c r="AV256" s="241"/>
      <c r="AW256" s="241"/>
      <c r="AX256" s="241"/>
      <c r="AY256" s="241"/>
      <c r="AZ256" s="241"/>
      <c r="BA256" s="241"/>
      <c r="BB256" s="241"/>
      <c r="BC256" s="241"/>
      <c r="BD256" s="241"/>
      <c r="BE256" s="241"/>
      <c r="BG256" s="193" t="s">
        <v>356</v>
      </c>
      <c r="BH256" s="141" t="s">
        <v>71</v>
      </c>
      <c r="BI256" s="102" t="s">
        <v>70</v>
      </c>
      <c r="BJ256" s="186">
        <v>7</v>
      </c>
      <c r="BK256" s="186">
        <v>10</v>
      </c>
      <c r="BL256" s="186">
        <v>10</v>
      </c>
      <c r="BM256" s="186">
        <v>10</v>
      </c>
      <c r="BN256" s="186">
        <v>10</v>
      </c>
    </row>
    <row r="257" spans="3:66" ht="15" customHeight="1" x14ac:dyDescent="0.25">
      <c r="C257" s="11"/>
      <c r="AC257" s="241"/>
      <c r="AD257" s="241"/>
      <c r="AE257" s="241"/>
      <c r="AF257" s="241"/>
      <c r="AG257" s="241"/>
      <c r="AH257" s="241"/>
      <c r="AI257" s="241"/>
      <c r="AJ257" s="241"/>
      <c r="AK257" s="241"/>
      <c r="AL257" s="241"/>
      <c r="AM257" s="241"/>
      <c r="AN257" s="241"/>
      <c r="AO257" s="241"/>
      <c r="AP257" s="241"/>
      <c r="AQ257" s="241"/>
      <c r="AR257" s="241"/>
      <c r="AS257" s="241"/>
      <c r="AT257" s="241"/>
      <c r="AU257" s="241"/>
      <c r="AV257" s="241"/>
      <c r="AW257" s="241"/>
      <c r="AX257" s="241"/>
      <c r="AY257" s="241"/>
      <c r="AZ257" s="241"/>
      <c r="BA257" s="241"/>
      <c r="BB257" s="241"/>
      <c r="BC257" s="241"/>
      <c r="BD257" s="241"/>
      <c r="BE257" s="241"/>
      <c r="BG257" s="51"/>
      <c r="BH257" s="51"/>
      <c r="BI257" s="51"/>
      <c r="BJ257" s="51"/>
      <c r="BK257" s="51"/>
      <c r="BL257" s="51"/>
      <c r="BM257" s="51"/>
      <c r="BN257" s="51"/>
    </row>
    <row r="258" spans="3:66" ht="15" customHeight="1" x14ac:dyDescent="0.25">
      <c r="C258" s="11"/>
      <c r="AC258" s="241"/>
      <c r="AD258" s="241"/>
      <c r="AE258" s="241"/>
      <c r="AF258" s="241"/>
      <c r="AG258" s="241"/>
      <c r="AH258" s="241"/>
      <c r="AI258" s="241"/>
      <c r="AJ258" s="241"/>
      <c r="AK258" s="241"/>
      <c r="AL258" s="241"/>
      <c r="AM258" s="241"/>
      <c r="AN258" s="241"/>
      <c r="AO258" s="241"/>
      <c r="AP258" s="241"/>
      <c r="AQ258" s="241"/>
      <c r="AR258" s="241"/>
      <c r="AS258" s="241"/>
      <c r="AT258" s="241"/>
      <c r="AU258" s="241"/>
      <c r="AV258" s="241"/>
      <c r="AW258" s="241"/>
      <c r="AX258" s="241"/>
      <c r="AY258" s="241"/>
      <c r="AZ258" s="241"/>
      <c r="BA258" s="241"/>
      <c r="BB258" s="241"/>
      <c r="BC258" s="241"/>
      <c r="BD258" s="241"/>
      <c r="BE258" s="241"/>
      <c r="BG258" s="266" t="s">
        <v>56</v>
      </c>
      <c r="BH258" s="266"/>
      <c r="BI258" s="266"/>
      <c r="BJ258" s="266"/>
      <c r="BK258" s="266"/>
      <c r="BL258" s="266"/>
      <c r="BM258" s="266"/>
      <c r="BN258" s="266"/>
    </row>
    <row r="259" spans="3:66" ht="38.25" customHeight="1" x14ac:dyDescent="0.25">
      <c r="C259" s="11"/>
      <c r="AC259" s="241"/>
      <c r="AD259" s="241"/>
      <c r="AE259" s="241"/>
      <c r="AF259" s="241"/>
      <c r="AG259" s="241"/>
      <c r="AH259" s="241"/>
      <c r="AI259" s="241"/>
      <c r="AJ259" s="241"/>
      <c r="AK259" s="241"/>
      <c r="AL259" s="241"/>
      <c r="AM259" s="241"/>
      <c r="AN259" s="241"/>
      <c r="AO259" s="241"/>
      <c r="AP259" s="241"/>
      <c r="AQ259" s="241"/>
      <c r="AR259" s="241"/>
      <c r="AS259" s="241"/>
      <c r="AT259" s="241"/>
      <c r="AU259" s="241"/>
      <c r="AV259" s="241"/>
      <c r="AW259" s="241"/>
      <c r="AX259" s="241"/>
      <c r="AY259" s="241"/>
      <c r="AZ259" s="241"/>
      <c r="BA259" s="241"/>
      <c r="BB259" s="241"/>
      <c r="BC259" s="241"/>
      <c r="BD259" s="241"/>
      <c r="BE259" s="241"/>
      <c r="BG259" s="267" t="s">
        <v>61</v>
      </c>
      <c r="BH259" s="267"/>
      <c r="BI259" s="267"/>
      <c r="BJ259" s="267"/>
      <c r="BK259" s="267"/>
      <c r="BL259" s="267"/>
      <c r="BM259" s="267"/>
      <c r="BN259" s="267"/>
    </row>
    <row r="260" spans="3:66" ht="38.25" customHeight="1" x14ac:dyDescent="0.25">
      <c r="C260" s="214" t="s">
        <v>385</v>
      </c>
      <c r="D260" s="49"/>
      <c r="E260" s="49"/>
      <c r="F260" s="49"/>
      <c r="G260" s="49"/>
      <c r="H260" s="49"/>
      <c r="I260" s="50"/>
      <c r="AC260" s="241"/>
      <c r="AD260" s="241"/>
      <c r="AE260" s="241"/>
      <c r="AF260" s="241"/>
      <c r="AG260" s="241"/>
      <c r="AH260" s="241"/>
      <c r="AI260" s="241"/>
      <c r="AJ260" s="241"/>
      <c r="AK260" s="241"/>
      <c r="AL260" s="241"/>
      <c r="AM260" s="241"/>
      <c r="AN260" s="241"/>
      <c r="AO260" s="241"/>
      <c r="AP260" s="241"/>
      <c r="AQ260" s="241"/>
      <c r="AR260" s="241"/>
      <c r="AS260" s="241"/>
      <c r="AT260" s="241"/>
      <c r="AU260" s="241"/>
      <c r="AV260" s="241"/>
      <c r="AW260" s="241"/>
      <c r="AX260" s="241"/>
      <c r="AY260" s="241"/>
      <c r="AZ260" s="241"/>
      <c r="BA260" s="241"/>
      <c r="BB260" s="241"/>
      <c r="BC260" s="241"/>
      <c r="BD260" s="241"/>
      <c r="BE260" s="241"/>
      <c r="BG260" s="268" t="s">
        <v>8</v>
      </c>
      <c r="BH260" s="268" t="s">
        <v>9</v>
      </c>
      <c r="BI260" s="268" t="s">
        <v>2</v>
      </c>
      <c r="BJ260" s="269" t="s">
        <v>0</v>
      </c>
      <c r="BK260" s="269"/>
      <c r="BL260" s="269"/>
      <c r="BM260" s="269"/>
      <c r="BN260" s="269"/>
    </row>
    <row r="261" spans="3:66" ht="15.75" x14ac:dyDescent="0.25">
      <c r="C261" s="215" t="s">
        <v>386</v>
      </c>
      <c r="D261" s="50"/>
      <c r="E261" s="50"/>
      <c r="F261" s="50"/>
      <c r="G261" s="50"/>
      <c r="H261" s="50"/>
      <c r="AC261" s="241"/>
      <c r="AD261" s="241"/>
      <c r="AE261" s="241"/>
      <c r="AF261" s="241"/>
      <c r="AG261" s="241"/>
      <c r="AH261" s="241"/>
      <c r="AI261" s="241"/>
      <c r="AJ261" s="241"/>
      <c r="AK261" s="241"/>
      <c r="AL261" s="241"/>
      <c r="AM261" s="241"/>
      <c r="AN261" s="241"/>
      <c r="AO261" s="241"/>
      <c r="AP261" s="241"/>
      <c r="AQ261" s="241"/>
      <c r="AR261" s="241"/>
      <c r="AS261" s="241"/>
      <c r="AT261" s="241"/>
      <c r="AU261" s="241"/>
      <c r="AV261" s="241"/>
      <c r="AW261" s="241"/>
      <c r="AX261" s="241"/>
      <c r="AY261" s="241"/>
      <c r="AZ261" s="241"/>
      <c r="BA261" s="241"/>
      <c r="BB261" s="241"/>
      <c r="BC261" s="241"/>
      <c r="BD261" s="241"/>
      <c r="BE261" s="241"/>
      <c r="BG261" s="268"/>
      <c r="BH261" s="268"/>
      <c r="BI261" s="268"/>
      <c r="BJ261" s="211">
        <v>2017</v>
      </c>
      <c r="BK261" s="211">
        <v>2018</v>
      </c>
      <c r="BL261" s="211">
        <v>2019</v>
      </c>
      <c r="BM261" s="211">
        <v>2020</v>
      </c>
      <c r="BN261" s="211">
        <v>2021</v>
      </c>
    </row>
    <row r="262" spans="3:66" ht="48.75" customHeight="1" x14ac:dyDescent="0.25">
      <c r="AC262" s="241"/>
      <c r="AD262" s="241"/>
      <c r="AE262" s="241"/>
      <c r="AF262" s="241"/>
      <c r="AG262" s="241"/>
      <c r="AH262" s="241"/>
      <c r="AI262" s="241"/>
      <c r="AJ262" s="241"/>
      <c r="AK262" s="241"/>
      <c r="AL262" s="241"/>
      <c r="AM262" s="241"/>
      <c r="AN262" s="241"/>
      <c r="AO262" s="241"/>
      <c r="AP262" s="241"/>
      <c r="AQ262" s="241"/>
      <c r="AR262" s="241"/>
      <c r="AS262" s="241"/>
      <c r="AT262" s="241"/>
      <c r="AU262" s="241"/>
      <c r="AV262" s="241"/>
      <c r="AW262" s="241"/>
      <c r="AX262" s="241"/>
      <c r="AY262" s="241"/>
      <c r="AZ262" s="241"/>
      <c r="BA262" s="241"/>
      <c r="BB262" s="241"/>
      <c r="BC262" s="241"/>
      <c r="BD262" s="241"/>
      <c r="BE262" s="241"/>
      <c r="BG262" s="193" t="s">
        <v>356</v>
      </c>
      <c r="BH262" s="141" t="s">
        <v>72</v>
      </c>
      <c r="BI262" s="102" t="s">
        <v>70</v>
      </c>
      <c r="BJ262" s="186">
        <v>2</v>
      </c>
      <c r="BK262" s="186">
        <v>5</v>
      </c>
      <c r="BL262" s="186">
        <v>6</v>
      </c>
      <c r="BM262" s="186">
        <v>6</v>
      </c>
      <c r="BN262" s="186">
        <v>6</v>
      </c>
    </row>
    <row r="263" spans="3:66" ht="15" customHeight="1" x14ac:dyDescent="0.25">
      <c r="AC263" s="241"/>
      <c r="AD263" s="241"/>
      <c r="AE263" s="241"/>
      <c r="AF263" s="241"/>
      <c r="AG263" s="241"/>
      <c r="AH263" s="241"/>
      <c r="AI263" s="241"/>
      <c r="AJ263" s="241"/>
      <c r="AK263" s="241"/>
      <c r="AL263" s="241"/>
      <c r="AM263" s="241"/>
      <c r="AN263" s="241"/>
      <c r="AO263" s="241"/>
      <c r="AP263" s="241"/>
      <c r="AQ263" s="241"/>
      <c r="AR263" s="241"/>
      <c r="AS263" s="241"/>
      <c r="AT263" s="241"/>
      <c r="AU263" s="241"/>
      <c r="AV263" s="241"/>
      <c r="AW263" s="241"/>
      <c r="AX263" s="241"/>
      <c r="AY263" s="241"/>
      <c r="AZ263" s="241"/>
      <c r="BA263" s="241"/>
      <c r="BB263" s="241"/>
      <c r="BC263" s="241"/>
      <c r="BD263" s="241"/>
      <c r="BE263" s="241"/>
      <c r="BG263" s="243"/>
      <c r="BH263" s="243"/>
      <c r="BI263" s="243"/>
      <c r="BJ263" s="243"/>
      <c r="BK263" s="243"/>
      <c r="BL263" s="243"/>
      <c r="BM263" s="243"/>
      <c r="BN263" s="243"/>
    </row>
    <row r="264" spans="3:66" ht="15" customHeight="1" x14ac:dyDescent="0.25">
      <c r="AC264" s="241"/>
      <c r="AD264" s="241"/>
      <c r="AE264" s="241"/>
      <c r="AF264" s="241"/>
      <c r="AG264" s="241"/>
      <c r="AH264" s="241"/>
      <c r="AI264" s="241"/>
      <c r="AJ264" s="241"/>
      <c r="AK264" s="241"/>
      <c r="AL264" s="241"/>
      <c r="AM264" s="241"/>
      <c r="AN264" s="241"/>
      <c r="AO264" s="241"/>
      <c r="AP264" s="241"/>
      <c r="AQ264" s="241"/>
      <c r="AR264" s="241"/>
      <c r="AS264" s="241"/>
      <c r="AT264" s="241"/>
      <c r="AU264" s="241"/>
      <c r="AV264" s="241"/>
      <c r="AW264" s="241"/>
      <c r="AX264" s="241"/>
      <c r="AY264" s="241"/>
      <c r="AZ264" s="241"/>
      <c r="BA264" s="241"/>
      <c r="BB264" s="241"/>
      <c r="BC264" s="241"/>
      <c r="BD264" s="241"/>
      <c r="BE264" s="241"/>
      <c r="BG264" s="266" t="s">
        <v>42</v>
      </c>
      <c r="BH264" s="266"/>
      <c r="BI264" s="266"/>
      <c r="BJ264" s="266"/>
      <c r="BK264" s="266"/>
      <c r="BL264" s="266"/>
      <c r="BM264" s="266"/>
      <c r="BN264" s="266"/>
    </row>
    <row r="265" spans="3:66" ht="15" customHeight="1" x14ac:dyDescent="0.25">
      <c r="AC265" s="241"/>
      <c r="AD265" s="241"/>
      <c r="AE265" s="241"/>
      <c r="AF265" s="241"/>
      <c r="AG265" s="241"/>
      <c r="AH265" s="241"/>
      <c r="AI265" s="241"/>
      <c r="AJ265" s="241"/>
      <c r="AK265" s="241"/>
      <c r="AL265" s="241"/>
      <c r="AM265" s="241"/>
      <c r="AN265" s="241"/>
      <c r="AO265" s="241"/>
      <c r="AP265" s="241"/>
      <c r="AQ265" s="241"/>
      <c r="AR265" s="241"/>
      <c r="AS265" s="241"/>
      <c r="AT265" s="241"/>
      <c r="AU265" s="241"/>
      <c r="AV265" s="241"/>
      <c r="AW265" s="241"/>
      <c r="AX265" s="241"/>
      <c r="AY265" s="241"/>
      <c r="AZ265" s="241"/>
      <c r="BA265" s="241"/>
      <c r="BB265" s="241"/>
      <c r="BC265" s="241"/>
      <c r="BD265" s="241"/>
      <c r="BE265" s="241"/>
      <c r="BG265" s="267" t="s">
        <v>44</v>
      </c>
      <c r="BH265" s="267"/>
      <c r="BI265" s="267"/>
      <c r="BJ265" s="267"/>
      <c r="BK265" s="267"/>
      <c r="BL265" s="267"/>
      <c r="BM265" s="267"/>
      <c r="BN265" s="267"/>
    </row>
    <row r="266" spans="3:66" ht="15" customHeight="1" x14ac:dyDescent="0.25">
      <c r="AC266" s="241"/>
      <c r="AD266" s="241"/>
      <c r="AE266" s="241"/>
      <c r="AF266" s="241"/>
      <c r="AG266" s="241"/>
      <c r="AH266" s="241"/>
      <c r="AI266" s="241"/>
      <c r="AJ266" s="241"/>
      <c r="AK266" s="241"/>
      <c r="AL266" s="241"/>
      <c r="AM266" s="241"/>
      <c r="AN266" s="241"/>
      <c r="AO266" s="241"/>
      <c r="AP266" s="241"/>
      <c r="AQ266" s="241"/>
      <c r="AR266" s="241"/>
      <c r="AS266" s="241"/>
      <c r="AT266" s="241"/>
      <c r="AU266" s="241"/>
      <c r="AV266" s="241"/>
      <c r="AW266" s="241"/>
      <c r="AX266" s="241"/>
      <c r="AY266" s="241"/>
      <c r="AZ266" s="241"/>
      <c r="BA266" s="241"/>
      <c r="BB266" s="241"/>
      <c r="BC266" s="241"/>
      <c r="BD266" s="241"/>
      <c r="BE266" s="241"/>
      <c r="BG266" s="268" t="s">
        <v>8</v>
      </c>
      <c r="BH266" s="268" t="s">
        <v>9</v>
      </c>
      <c r="BI266" s="268" t="s">
        <v>2</v>
      </c>
      <c r="BJ266" s="269" t="s">
        <v>0</v>
      </c>
      <c r="BK266" s="269"/>
      <c r="BL266" s="269"/>
      <c r="BM266" s="269"/>
      <c r="BN266" s="269"/>
    </row>
    <row r="267" spans="3:66" ht="15" customHeight="1" x14ac:dyDescent="0.25">
      <c r="AC267" s="241"/>
      <c r="AD267" s="241"/>
      <c r="AE267" s="241"/>
      <c r="AF267" s="241"/>
      <c r="AG267" s="241"/>
      <c r="AH267" s="241"/>
      <c r="AI267" s="241"/>
      <c r="AJ267" s="241"/>
      <c r="AK267" s="241"/>
      <c r="AL267" s="241"/>
      <c r="AM267" s="241"/>
      <c r="AN267" s="241"/>
      <c r="AO267" s="241"/>
      <c r="AP267" s="241"/>
      <c r="AQ267" s="241"/>
      <c r="AR267" s="241"/>
      <c r="AS267" s="241"/>
      <c r="AT267" s="241"/>
      <c r="AU267" s="241"/>
      <c r="AV267" s="241"/>
      <c r="AW267" s="241"/>
      <c r="AX267" s="241"/>
      <c r="AY267" s="241"/>
      <c r="AZ267" s="241"/>
      <c r="BA267" s="241"/>
      <c r="BB267" s="241"/>
      <c r="BC267" s="241"/>
      <c r="BD267" s="241"/>
      <c r="BE267" s="241"/>
      <c r="BG267" s="268"/>
      <c r="BH267" s="268"/>
      <c r="BI267" s="268"/>
      <c r="BJ267" s="211">
        <v>2017</v>
      </c>
      <c r="BK267" s="211">
        <v>2018</v>
      </c>
      <c r="BL267" s="211">
        <v>2019</v>
      </c>
      <c r="BM267" s="211">
        <v>2020</v>
      </c>
      <c r="BN267" s="211">
        <v>2021</v>
      </c>
    </row>
    <row r="268" spans="3:66" ht="29.25" customHeight="1" x14ac:dyDescent="0.25">
      <c r="AC268" s="241"/>
      <c r="AD268" s="241"/>
      <c r="AE268" s="241"/>
      <c r="AF268" s="241"/>
      <c r="AG268" s="241"/>
      <c r="AH268" s="241"/>
      <c r="AI268" s="241"/>
      <c r="AJ268" s="241"/>
      <c r="AK268" s="241"/>
      <c r="AL268" s="241"/>
      <c r="AM268" s="241"/>
      <c r="AN268" s="241"/>
      <c r="AO268" s="241"/>
      <c r="AP268" s="241"/>
      <c r="AQ268" s="241"/>
      <c r="AR268" s="241"/>
      <c r="AS268" s="241"/>
      <c r="AT268" s="241"/>
      <c r="AU268" s="241"/>
      <c r="AV268" s="241"/>
      <c r="AW268" s="241"/>
      <c r="AX268" s="241"/>
      <c r="AY268" s="241"/>
      <c r="AZ268" s="241"/>
      <c r="BA268" s="241"/>
      <c r="BB268" s="241"/>
      <c r="BC268" s="241"/>
      <c r="BD268" s="241"/>
      <c r="BE268" s="241"/>
      <c r="BG268" s="193" t="s">
        <v>352</v>
      </c>
      <c r="BH268" s="141" t="s">
        <v>46</v>
      </c>
      <c r="BI268" s="102" t="s">
        <v>65</v>
      </c>
      <c r="BJ268" s="186" t="s">
        <v>49</v>
      </c>
      <c r="BK268" s="186">
        <v>4</v>
      </c>
      <c r="BL268" s="186" t="s">
        <v>49</v>
      </c>
      <c r="BM268" s="186" t="s">
        <v>49</v>
      </c>
      <c r="BN268" s="186" t="s">
        <v>49</v>
      </c>
    </row>
    <row r="269" spans="3:66" ht="15" customHeight="1" x14ac:dyDescent="0.25">
      <c r="AC269" s="241"/>
      <c r="AD269" s="241"/>
      <c r="AE269" s="241"/>
      <c r="AF269" s="241"/>
      <c r="AG269" s="241"/>
      <c r="AH269" s="241"/>
      <c r="AI269" s="241"/>
      <c r="AJ269" s="241"/>
      <c r="AK269" s="241"/>
      <c r="AL269" s="241"/>
      <c r="AM269" s="241"/>
      <c r="AN269" s="241"/>
      <c r="AO269" s="241"/>
      <c r="AP269" s="241"/>
      <c r="AQ269" s="241"/>
      <c r="AR269" s="241"/>
      <c r="AS269" s="241"/>
      <c r="AT269" s="241"/>
      <c r="AU269" s="241"/>
      <c r="AV269" s="241"/>
      <c r="AW269" s="241"/>
      <c r="AX269" s="241"/>
      <c r="AY269" s="241"/>
      <c r="AZ269" s="241"/>
      <c r="BA269" s="241"/>
      <c r="BB269" s="241"/>
      <c r="BC269" s="241"/>
      <c r="BD269" s="241"/>
      <c r="BE269" s="241"/>
      <c r="BG269" s="51"/>
      <c r="BH269" s="51"/>
      <c r="BI269" s="51"/>
      <c r="BJ269" s="51"/>
      <c r="BK269" s="51"/>
      <c r="BL269" s="51"/>
      <c r="BM269" s="51"/>
      <c r="BN269" s="51"/>
    </row>
    <row r="270" spans="3:66" ht="15" customHeight="1" x14ac:dyDescent="0.25">
      <c r="AC270" s="241"/>
      <c r="AD270" s="241"/>
      <c r="AE270" s="241"/>
      <c r="AF270" s="241"/>
      <c r="AG270" s="241"/>
      <c r="AH270" s="241"/>
      <c r="AI270" s="241"/>
      <c r="AJ270" s="241"/>
      <c r="AK270" s="241"/>
      <c r="AL270" s="241"/>
      <c r="AM270" s="241"/>
      <c r="AN270" s="241"/>
      <c r="AO270" s="241"/>
      <c r="AP270" s="241"/>
      <c r="AQ270" s="241"/>
      <c r="AR270" s="241"/>
      <c r="AS270" s="241"/>
      <c r="AT270" s="241"/>
      <c r="AU270" s="241"/>
      <c r="AV270" s="241"/>
      <c r="AW270" s="241"/>
      <c r="AX270" s="241"/>
      <c r="AY270" s="241"/>
      <c r="AZ270" s="241"/>
      <c r="BA270" s="241"/>
      <c r="BB270" s="241"/>
      <c r="BC270" s="241"/>
      <c r="BD270" s="241"/>
      <c r="BE270" s="241"/>
      <c r="BG270" s="267" t="s">
        <v>43</v>
      </c>
      <c r="BH270" s="267"/>
      <c r="BI270" s="267"/>
      <c r="BJ270" s="267"/>
      <c r="BK270" s="267"/>
      <c r="BL270" s="267"/>
      <c r="BM270" s="267"/>
      <c r="BN270" s="267"/>
    </row>
    <row r="271" spans="3:66" ht="15" customHeight="1" x14ac:dyDescent="0.25">
      <c r="AC271" s="241"/>
      <c r="AD271" s="241"/>
      <c r="AE271" s="241"/>
      <c r="AF271" s="241"/>
      <c r="AG271" s="241"/>
      <c r="AH271" s="241"/>
      <c r="AI271" s="241"/>
      <c r="AJ271" s="241"/>
      <c r="AK271" s="241"/>
      <c r="AL271" s="241"/>
      <c r="AM271" s="241"/>
      <c r="AN271" s="241"/>
      <c r="AO271" s="241"/>
      <c r="AP271" s="241"/>
      <c r="AQ271" s="241"/>
      <c r="AR271" s="241"/>
      <c r="AS271" s="241"/>
      <c r="AT271" s="241"/>
      <c r="AU271" s="241"/>
      <c r="AV271" s="241"/>
      <c r="AW271" s="241"/>
      <c r="AX271" s="241"/>
      <c r="AY271" s="241"/>
      <c r="AZ271" s="241"/>
      <c r="BA271" s="241"/>
      <c r="BB271" s="241"/>
      <c r="BC271" s="241"/>
      <c r="BD271" s="241"/>
      <c r="BE271" s="241"/>
      <c r="BG271" s="267" t="s">
        <v>45</v>
      </c>
      <c r="BH271" s="267"/>
      <c r="BI271" s="267"/>
      <c r="BJ271" s="267"/>
      <c r="BK271" s="267"/>
      <c r="BL271" s="267"/>
      <c r="BM271" s="267"/>
      <c r="BN271" s="267"/>
    </row>
    <row r="272" spans="3:66" ht="15" customHeight="1" x14ac:dyDescent="0.25">
      <c r="AC272" s="241"/>
      <c r="AD272" s="241"/>
      <c r="AE272" s="241"/>
      <c r="AF272" s="241"/>
      <c r="AG272" s="241"/>
      <c r="AH272" s="241"/>
      <c r="AI272" s="241"/>
      <c r="AJ272" s="241"/>
      <c r="AK272" s="241"/>
      <c r="AL272" s="241"/>
      <c r="AM272" s="241"/>
      <c r="AN272" s="241"/>
      <c r="AO272" s="241"/>
      <c r="AP272" s="241"/>
      <c r="AQ272" s="241"/>
      <c r="AR272" s="241"/>
      <c r="AS272" s="241"/>
      <c r="AT272" s="241"/>
      <c r="AU272" s="241"/>
      <c r="AV272" s="241"/>
      <c r="AW272" s="241"/>
      <c r="AX272" s="241"/>
      <c r="AY272" s="241"/>
      <c r="AZ272" s="241"/>
      <c r="BA272" s="241"/>
      <c r="BB272" s="241"/>
      <c r="BC272" s="241"/>
      <c r="BD272" s="241"/>
      <c r="BE272" s="241"/>
      <c r="BG272" s="268" t="s">
        <v>8</v>
      </c>
      <c r="BH272" s="268" t="s">
        <v>9</v>
      </c>
      <c r="BI272" s="268" t="s">
        <v>2</v>
      </c>
      <c r="BJ272" s="269" t="s">
        <v>0</v>
      </c>
      <c r="BK272" s="269"/>
      <c r="BL272" s="269"/>
      <c r="BM272" s="269"/>
      <c r="BN272" s="269"/>
    </row>
    <row r="273" spans="29:66" ht="15" customHeight="1" x14ac:dyDescent="0.25">
      <c r="AC273" s="241"/>
      <c r="AD273" s="241"/>
      <c r="AE273" s="241"/>
      <c r="AF273" s="241"/>
      <c r="AG273" s="241"/>
      <c r="AH273" s="241"/>
      <c r="AI273" s="241"/>
      <c r="AJ273" s="241"/>
      <c r="AK273" s="241"/>
      <c r="AL273" s="241"/>
      <c r="AM273" s="241"/>
      <c r="AN273" s="241"/>
      <c r="AO273" s="241"/>
      <c r="AP273" s="241"/>
      <c r="AQ273" s="241"/>
      <c r="AR273" s="241"/>
      <c r="AS273" s="241"/>
      <c r="AT273" s="241"/>
      <c r="AU273" s="241"/>
      <c r="AV273" s="241"/>
      <c r="AW273" s="241"/>
      <c r="AX273" s="241"/>
      <c r="AY273" s="241"/>
      <c r="AZ273" s="241"/>
      <c r="BA273" s="241"/>
      <c r="BB273" s="241"/>
      <c r="BC273" s="241"/>
      <c r="BD273" s="241"/>
      <c r="BE273" s="241"/>
      <c r="BG273" s="268"/>
      <c r="BH273" s="268"/>
      <c r="BI273" s="268"/>
      <c r="BJ273" s="211">
        <v>2017</v>
      </c>
      <c r="BK273" s="211">
        <v>2018</v>
      </c>
      <c r="BL273" s="211">
        <v>2019</v>
      </c>
      <c r="BM273" s="211">
        <v>2020</v>
      </c>
      <c r="BN273" s="211">
        <v>2021</v>
      </c>
    </row>
    <row r="274" spans="29:66" ht="50.25" customHeight="1" x14ac:dyDescent="0.25">
      <c r="AC274" s="241"/>
      <c r="AD274" s="241"/>
      <c r="AE274" s="241"/>
      <c r="AF274" s="241"/>
      <c r="AG274" s="241"/>
      <c r="AH274" s="241"/>
      <c r="AI274" s="241"/>
      <c r="AJ274" s="241"/>
      <c r="AK274" s="241"/>
      <c r="AL274" s="241"/>
      <c r="AM274" s="241"/>
      <c r="AN274" s="241"/>
      <c r="AO274" s="241"/>
      <c r="AP274" s="241"/>
      <c r="AQ274" s="241"/>
      <c r="AR274" s="241"/>
      <c r="AS274" s="241"/>
      <c r="AT274" s="241"/>
      <c r="AU274" s="241"/>
      <c r="AV274" s="241"/>
      <c r="AW274" s="241"/>
      <c r="AX274" s="241"/>
      <c r="AY274" s="241"/>
      <c r="AZ274" s="241"/>
      <c r="BA274" s="241"/>
      <c r="BB274" s="241"/>
      <c r="BC274" s="241"/>
      <c r="BD274" s="241"/>
      <c r="BE274" s="241"/>
      <c r="BG274" s="193" t="s">
        <v>353</v>
      </c>
      <c r="BH274" s="141" t="s">
        <v>47</v>
      </c>
      <c r="BI274" s="102" t="s">
        <v>70</v>
      </c>
      <c r="BJ274" s="186" t="s">
        <v>49</v>
      </c>
      <c r="BK274" s="186">
        <v>6</v>
      </c>
      <c r="BL274" s="186">
        <v>7</v>
      </c>
      <c r="BM274" s="186">
        <v>7</v>
      </c>
      <c r="BN274" s="186">
        <v>7</v>
      </c>
    </row>
    <row r="275" spans="29:66" ht="15" customHeight="1" x14ac:dyDescent="0.25">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G275" s="243"/>
      <c r="BH275" s="243"/>
      <c r="BI275" s="243"/>
      <c r="BJ275" s="243"/>
      <c r="BK275" s="243"/>
      <c r="BL275" s="243"/>
      <c r="BM275" s="243"/>
      <c r="BN275" s="243"/>
    </row>
    <row r="276" spans="29:66" ht="15" customHeight="1" x14ac:dyDescent="0.25">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G276" s="266" t="s">
        <v>191</v>
      </c>
      <c r="BH276" s="266"/>
      <c r="BI276" s="266"/>
      <c r="BJ276" s="266"/>
      <c r="BK276" s="266"/>
      <c r="BL276" s="266"/>
      <c r="BM276" s="266"/>
      <c r="BN276" s="266"/>
    </row>
    <row r="277" spans="29:66" ht="15" customHeight="1" x14ac:dyDescent="0.25">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G277" s="267" t="s">
        <v>207</v>
      </c>
      <c r="BH277" s="267"/>
      <c r="BI277" s="267"/>
      <c r="BJ277" s="267"/>
      <c r="BK277" s="267"/>
      <c r="BL277" s="267"/>
      <c r="BM277" s="267"/>
      <c r="BN277" s="267"/>
    </row>
    <row r="278" spans="29:66" ht="15" customHeight="1" x14ac:dyDescent="0.25">
      <c r="AC278" s="241"/>
      <c r="AD278" s="241"/>
      <c r="AE278" s="241"/>
      <c r="AF278" s="241"/>
      <c r="AG278" s="241"/>
      <c r="AH278" s="241"/>
      <c r="AI278" s="241"/>
      <c r="AJ278" s="241"/>
      <c r="AK278" s="241"/>
      <c r="AL278" s="241"/>
      <c r="AM278" s="241"/>
      <c r="AN278" s="241"/>
      <c r="AO278" s="241"/>
      <c r="AP278" s="241"/>
      <c r="AQ278" s="241"/>
      <c r="AR278" s="241"/>
      <c r="AS278" s="241"/>
      <c r="AT278" s="241"/>
      <c r="AU278" s="241"/>
      <c r="AV278" s="241"/>
      <c r="AW278" s="241"/>
      <c r="AX278" s="241"/>
      <c r="AY278" s="241"/>
      <c r="AZ278" s="241"/>
      <c r="BA278" s="241"/>
      <c r="BB278" s="241"/>
      <c r="BC278" s="241"/>
      <c r="BD278" s="241"/>
      <c r="BE278" s="241"/>
      <c r="BG278" s="270" t="s">
        <v>8</v>
      </c>
      <c r="BH278" s="270" t="s">
        <v>9</v>
      </c>
      <c r="BI278" s="268" t="s">
        <v>2</v>
      </c>
      <c r="BJ278" s="269" t="s">
        <v>0</v>
      </c>
      <c r="BK278" s="269"/>
      <c r="BL278" s="269"/>
      <c r="BM278" s="269"/>
      <c r="BN278" s="269"/>
    </row>
    <row r="279" spans="29:66" ht="15" customHeight="1" x14ac:dyDescent="0.25">
      <c r="AC279" s="241"/>
      <c r="AD279" s="241"/>
      <c r="AE279" s="241"/>
      <c r="AF279" s="241"/>
      <c r="AG279" s="241"/>
      <c r="AH279" s="241"/>
      <c r="AI279" s="241"/>
      <c r="AJ279" s="241"/>
      <c r="AK279" s="241"/>
      <c r="AL279" s="241"/>
      <c r="AM279" s="241"/>
      <c r="AN279" s="241"/>
      <c r="AO279" s="241"/>
      <c r="AP279" s="241"/>
      <c r="AQ279" s="241"/>
      <c r="AR279" s="241"/>
      <c r="AS279" s="241"/>
      <c r="AT279" s="241"/>
      <c r="AU279" s="241"/>
      <c r="AV279" s="241"/>
      <c r="AW279" s="241"/>
      <c r="AX279" s="241"/>
      <c r="AY279" s="241"/>
      <c r="AZ279" s="241"/>
      <c r="BA279" s="241"/>
      <c r="BB279" s="241"/>
      <c r="BC279" s="241"/>
      <c r="BD279" s="241"/>
      <c r="BE279" s="241"/>
      <c r="BG279" s="268"/>
      <c r="BH279" s="268"/>
      <c r="BI279" s="268"/>
      <c r="BJ279" s="211">
        <v>2017</v>
      </c>
      <c r="BK279" s="211">
        <v>2018</v>
      </c>
      <c r="BL279" s="211">
        <v>2019</v>
      </c>
      <c r="BM279" s="211">
        <v>2020</v>
      </c>
      <c r="BN279" s="211">
        <v>2021</v>
      </c>
    </row>
    <row r="280" spans="29:66" ht="15" customHeight="1" x14ac:dyDescent="0.25">
      <c r="AC280" s="241"/>
      <c r="AD280" s="241"/>
      <c r="AE280" s="241"/>
      <c r="AF280" s="241"/>
      <c r="AG280" s="241"/>
      <c r="AH280" s="241"/>
      <c r="AI280" s="241"/>
      <c r="AJ280" s="241"/>
      <c r="AK280" s="241"/>
      <c r="AL280" s="241"/>
      <c r="AM280" s="241"/>
      <c r="AN280" s="241"/>
      <c r="AO280" s="241"/>
      <c r="AP280" s="241"/>
      <c r="AQ280" s="241"/>
      <c r="AR280" s="241"/>
      <c r="AS280" s="241"/>
      <c r="AT280" s="241"/>
      <c r="AU280" s="241"/>
      <c r="AV280" s="241"/>
      <c r="AW280" s="241"/>
      <c r="AX280" s="241"/>
      <c r="AY280" s="241"/>
      <c r="AZ280" s="241"/>
      <c r="BA280" s="241"/>
      <c r="BB280" s="241"/>
      <c r="BC280" s="241"/>
      <c r="BD280" s="241"/>
      <c r="BE280" s="241"/>
      <c r="BG280" s="271" t="s">
        <v>372</v>
      </c>
      <c r="BH280" s="271" t="s">
        <v>208</v>
      </c>
      <c r="BI280" s="270" t="s">
        <v>154</v>
      </c>
      <c r="BJ280" s="280">
        <v>12</v>
      </c>
      <c r="BK280" s="280">
        <v>12</v>
      </c>
      <c r="BL280" s="280">
        <v>12</v>
      </c>
      <c r="BM280" s="280">
        <v>12</v>
      </c>
      <c r="BN280" s="280">
        <v>12</v>
      </c>
    </row>
    <row r="281" spans="29:66" ht="15" customHeight="1" x14ac:dyDescent="0.25">
      <c r="AC281" s="241"/>
      <c r="AD281" s="241"/>
      <c r="AE281" s="241"/>
      <c r="AF281" s="241"/>
      <c r="AG281" s="241"/>
      <c r="AH281" s="241"/>
      <c r="AI281" s="241"/>
      <c r="AJ281" s="241"/>
      <c r="AK281" s="241"/>
      <c r="AL281" s="241"/>
      <c r="AM281" s="241"/>
      <c r="AN281" s="241"/>
      <c r="AO281" s="241"/>
      <c r="AP281" s="241"/>
      <c r="AQ281" s="241"/>
      <c r="AR281" s="241"/>
      <c r="AS281" s="241"/>
      <c r="AT281" s="241"/>
      <c r="AU281" s="241"/>
      <c r="AV281" s="241"/>
      <c r="AW281" s="241"/>
      <c r="AX281" s="241"/>
      <c r="AY281" s="241"/>
      <c r="AZ281" s="241"/>
      <c r="BA281" s="241"/>
      <c r="BB281" s="241"/>
      <c r="BC281" s="241"/>
      <c r="BD281" s="241"/>
      <c r="BE281" s="241"/>
      <c r="BG281" s="271"/>
      <c r="BH281" s="271"/>
      <c r="BI281" s="270"/>
      <c r="BJ281" s="281"/>
      <c r="BK281" s="281"/>
      <c r="BL281" s="281"/>
      <c r="BM281" s="281"/>
      <c r="BN281" s="281"/>
    </row>
    <row r="282" spans="29:66" ht="15" customHeight="1" x14ac:dyDescent="0.25">
      <c r="AC282" s="241"/>
      <c r="AD282" s="241"/>
      <c r="AE282" s="241"/>
      <c r="AF282" s="241"/>
      <c r="AG282" s="241"/>
      <c r="AH282" s="241"/>
      <c r="AI282" s="241"/>
      <c r="AJ282" s="241"/>
      <c r="AK282" s="241"/>
      <c r="AL282" s="241"/>
      <c r="AM282" s="241"/>
      <c r="AN282" s="241"/>
      <c r="AO282" s="241"/>
      <c r="AP282" s="241"/>
      <c r="AQ282" s="241"/>
      <c r="AR282" s="241"/>
      <c r="AS282" s="241"/>
      <c r="AT282" s="241"/>
      <c r="AU282" s="241"/>
      <c r="AV282" s="241"/>
      <c r="AW282" s="241"/>
      <c r="AX282" s="241"/>
      <c r="AY282" s="241"/>
      <c r="AZ282" s="241"/>
      <c r="BA282" s="241"/>
      <c r="BB282" s="241"/>
      <c r="BC282" s="241"/>
      <c r="BD282" s="241"/>
      <c r="BE282" s="241"/>
      <c r="BG282" s="256"/>
      <c r="BH282" s="162"/>
      <c r="BI282" s="13"/>
      <c r="BJ282" s="4"/>
      <c r="BK282" s="4"/>
      <c r="BL282" s="4"/>
      <c r="BM282" s="4"/>
      <c r="BN282" s="4"/>
    </row>
    <row r="283" spans="29:66" ht="15" customHeight="1" x14ac:dyDescent="0.25">
      <c r="AC283" s="241"/>
      <c r="AD283" s="241"/>
      <c r="AE283" s="241"/>
      <c r="AF283" s="241"/>
      <c r="AG283" s="241"/>
      <c r="AH283" s="241"/>
      <c r="AI283" s="241"/>
      <c r="AJ283" s="241"/>
      <c r="AK283" s="241"/>
      <c r="AL283" s="241"/>
      <c r="AM283" s="241"/>
      <c r="AN283" s="241"/>
      <c r="AO283" s="241"/>
      <c r="AP283" s="241"/>
      <c r="AQ283" s="241"/>
      <c r="AR283" s="241"/>
      <c r="AS283" s="241"/>
      <c r="AT283" s="241"/>
      <c r="AU283" s="241"/>
      <c r="AV283" s="241"/>
      <c r="AW283" s="241"/>
      <c r="AX283" s="241"/>
      <c r="AY283" s="241"/>
      <c r="AZ283" s="241"/>
      <c r="BA283" s="241"/>
      <c r="BB283" s="241"/>
      <c r="BC283" s="241"/>
      <c r="BD283" s="241"/>
      <c r="BE283" s="241"/>
      <c r="BG283" s="51"/>
      <c r="BH283" s="51"/>
      <c r="BI283" s="51"/>
      <c r="BJ283" s="51"/>
      <c r="BK283" s="51"/>
      <c r="BL283" s="51"/>
      <c r="BM283" s="51"/>
      <c r="BN283" s="51"/>
    </row>
    <row r="284" spans="29:66" ht="15" customHeight="1" x14ac:dyDescent="0.25">
      <c r="AC284" s="241"/>
      <c r="AD284" s="241"/>
      <c r="AE284" s="241"/>
      <c r="AF284" s="241"/>
      <c r="AG284" s="241"/>
      <c r="AH284" s="241"/>
      <c r="AI284" s="241"/>
      <c r="AJ284" s="241"/>
      <c r="AK284" s="241"/>
      <c r="AL284" s="241"/>
      <c r="AM284" s="241"/>
      <c r="AN284" s="241"/>
      <c r="AO284" s="241"/>
      <c r="AP284" s="241"/>
      <c r="AQ284" s="241"/>
      <c r="AR284" s="241"/>
      <c r="AS284" s="241"/>
      <c r="AT284" s="241"/>
      <c r="AU284" s="241"/>
      <c r="AV284" s="241"/>
      <c r="AW284" s="241"/>
      <c r="AX284" s="241"/>
      <c r="AY284" s="241"/>
      <c r="AZ284" s="241"/>
      <c r="BA284" s="241"/>
      <c r="BB284" s="241"/>
      <c r="BC284" s="241"/>
      <c r="BD284" s="241"/>
      <c r="BE284" s="241"/>
      <c r="BG284" s="266" t="s">
        <v>192</v>
      </c>
      <c r="BH284" s="266"/>
      <c r="BI284" s="266"/>
      <c r="BJ284" s="266"/>
      <c r="BK284" s="266"/>
      <c r="BL284" s="266"/>
      <c r="BM284" s="266"/>
      <c r="BN284" s="266"/>
    </row>
    <row r="285" spans="29:66" ht="15" customHeight="1" x14ac:dyDescent="0.25">
      <c r="AC285" s="241"/>
      <c r="AD285" s="241"/>
      <c r="AE285" s="241"/>
      <c r="AF285" s="241"/>
      <c r="AG285" s="241"/>
      <c r="AH285" s="241"/>
      <c r="AI285" s="241"/>
      <c r="AJ285" s="241"/>
      <c r="AK285" s="241"/>
      <c r="AL285" s="241"/>
      <c r="AM285" s="241"/>
      <c r="AN285" s="241"/>
      <c r="AO285" s="241"/>
      <c r="AP285" s="241"/>
      <c r="AQ285" s="241"/>
      <c r="AR285" s="241"/>
      <c r="AS285" s="241"/>
      <c r="AT285" s="241"/>
      <c r="AU285" s="241"/>
      <c r="AV285" s="241"/>
      <c r="AW285" s="241"/>
      <c r="AX285" s="241"/>
      <c r="AY285" s="241"/>
      <c r="AZ285" s="241"/>
      <c r="BA285" s="241"/>
      <c r="BB285" s="241"/>
      <c r="BC285" s="241"/>
      <c r="BD285" s="241"/>
      <c r="BE285" s="241"/>
      <c r="BG285" s="267" t="s">
        <v>209</v>
      </c>
      <c r="BH285" s="267"/>
      <c r="BI285" s="267"/>
      <c r="BJ285" s="267"/>
      <c r="BK285" s="267"/>
      <c r="BL285" s="267"/>
      <c r="BM285" s="267"/>
      <c r="BN285" s="267"/>
    </row>
    <row r="286" spans="29:66" ht="15" customHeight="1" x14ac:dyDescent="0.25">
      <c r="AC286" s="241"/>
      <c r="AD286" s="241"/>
      <c r="AE286" s="241"/>
      <c r="AF286" s="241"/>
      <c r="AG286" s="241"/>
      <c r="AH286" s="241"/>
      <c r="AI286" s="241"/>
      <c r="AJ286" s="241"/>
      <c r="AK286" s="241"/>
      <c r="AL286" s="241"/>
      <c r="AM286" s="241"/>
      <c r="AN286" s="241"/>
      <c r="AO286" s="241"/>
      <c r="AP286" s="241"/>
      <c r="AQ286" s="241"/>
      <c r="AR286" s="241"/>
      <c r="AS286" s="241"/>
      <c r="AT286" s="241"/>
      <c r="AU286" s="241"/>
      <c r="AV286" s="241"/>
      <c r="AW286" s="241"/>
      <c r="AX286" s="241"/>
      <c r="AY286" s="241"/>
      <c r="AZ286" s="241"/>
      <c r="BA286" s="241"/>
      <c r="BB286" s="241"/>
      <c r="BC286" s="241"/>
      <c r="BD286" s="241"/>
      <c r="BE286" s="241"/>
      <c r="BG286" s="270" t="s">
        <v>8</v>
      </c>
      <c r="BH286" s="270" t="s">
        <v>9</v>
      </c>
      <c r="BI286" s="268" t="s">
        <v>2</v>
      </c>
      <c r="BJ286" s="269" t="s">
        <v>0</v>
      </c>
      <c r="BK286" s="269"/>
      <c r="BL286" s="269"/>
      <c r="BM286" s="269"/>
      <c r="BN286" s="269"/>
    </row>
    <row r="287" spans="29:66" ht="15" customHeight="1" x14ac:dyDescent="0.25">
      <c r="AC287" s="241"/>
      <c r="AD287" s="241"/>
      <c r="AE287" s="241"/>
      <c r="AF287" s="241"/>
      <c r="AG287" s="241"/>
      <c r="AH287" s="241"/>
      <c r="AI287" s="241"/>
      <c r="AJ287" s="241"/>
      <c r="AK287" s="241"/>
      <c r="AL287" s="241"/>
      <c r="AM287" s="241"/>
      <c r="AN287" s="241"/>
      <c r="AO287" s="241"/>
      <c r="AP287" s="241"/>
      <c r="AQ287" s="241"/>
      <c r="AR287" s="241"/>
      <c r="AS287" s="241"/>
      <c r="AT287" s="241"/>
      <c r="AU287" s="241"/>
      <c r="AV287" s="241"/>
      <c r="AW287" s="241"/>
      <c r="AX287" s="241"/>
      <c r="AY287" s="241"/>
      <c r="AZ287" s="241"/>
      <c r="BA287" s="241"/>
      <c r="BB287" s="241"/>
      <c r="BC287" s="241"/>
      <c r="BD287" s="241"/>
      <c r="BE287" s="241"/>
      <c r="BG287" s="268"/>
      <c r="BH287" s="268"/>
      <c r="BI287" s="268"/>
      <c r="BJ287" s="211">
        <v>2017</v>
      </c>
      <c r="BK287" s="211">
        <v>2018</v>
      </c>
      <c r="BL287" s="211">
        <v>2019</v>
      </c>
      <c r="BM287" s="211">
        <v>2020</v>
      </c>
      <c r="BN287" s="211">
        <v>2021</v>
      </c>
    </row>
    <row r="288" spans="29:66" ht="15" customHeight="1" x14ac:dyDescent="0.25">
      <c r="AC288" s="241"/>
      <c r="AD288" s="241"/>
      <c r="AE288" s="241"/>
      <c r="AF288" s="241"/>
      <c r="AG288" s="241"/>
      <c r="AH288" s="241"/>
      <c r="AI288" s="241"/>
      <c r="AJ288" s="241"/>
      <c r="AK288" s="241"/>
      <c r="AL288" s="241"/>
      <c r="AM288" s="241"/>
      <c r="AN288" s="241"/>
      <c r="AO288" s="241"/>
      <c r="AP288" s="241"/>
      <c r="AQ288" s="241"/>
      <c r="AR288" s="241"/>
      <c r="AS288" s="241"/>
      <c r="AT288" s="241"/>
      <c r="AU288" s="241"/>
      <c r="AV288" s="241"/>
      <c r="AW288" s="241"/>
      <c r="AX288" s="241"/>
      <c r="AY288" s="241"/>
      <c r="AZ288" s="241"/>
      <c r="BA288" s="241"/>
      <c r="BB288" s="241"/>
      <c r="BC288" s="241"/>
      <c r="BD288" s="241"/>
      <c r="BE288" s="241"/>
      <c r="BG288" s="271" t="s">
        <v>372</v>
      </c>
      <c r="BH288" s="271" t="s">
        <v>210</v>
      </c>
      <c r="BI288" s="270" t="s">
        <v>154</v>
      </c>
      <c r="BJ288" s="268">
        <v>12</v>
      </c>
      <c r="BK288" s="268">
        <v>12</v>
      </c>
      <c r="BL288" s="268">
        <v>12</v>
      </c>
      <c r="BM288" s="268">
        <v>12</v>
      </c>
      <c r="BN288" s="268">
        <v>12</v>
      </c>
    </row>
    <row r="289" spans="29:66" ht="15" customHeight="1" x14ac:dyDescent="0.25">
      <c r="AC289" s="241"/>
      <c r="AD289" s="241"/>
      <c r="AE289" s="241"/>
      <c r="AF289" s="241"/>
      <c r="AG289" s="241"/>
      <c r="AH289" s="241"/>
      <c r="AI289" s="241"/>
      <c r="AJ289" s="241"/>
      <c r="AK289" s="241"/>
      <c r="AL289" s="241"/>
      <c r="AM289" s="241"/>
      <c r="AN289" s="241"/>
      <c r="AO289" s="241"/>
      <c r="AP289" s="241"/>
      <c r="AQ289" s="241"/>
      <c r="AR289" s="241"/>
      <c r="AS289" s="241"/>
      <c r="AT289" s="241"/>
      <c r="AU289" s="241"/>
      <c r="AV289" s="241"/>
      <c r="AW289" s="241"/>
      <c r="AX289" s="241"/>
      <c r="AY289" s="241"/>
      <c r="AZ289" s="241"/>
      <c r="BA289" s="241"/>
      <c r="BB289" s="241"/>
      <c r="BC289" s="241"/>
      <c r="BD289" s="241"/>
      <c r="BE289" s="241"/>
      <c r="BG289" s="271"/>
      <c r="BH289" s="271"/>
      <c r="BI289" s="270"/>
      <c r="BJ289" s="268"/>
      <c r="BK289" s="268"/>
      <c r="BL289" s="268"/>
      <c r="BM289" s="268"/>
      <c r="BN289" s="268"/>
    </row>
    <row r="290" spans="29:66" ht="15" customHeight="1" x14ac:dyDescent="0.25">
      <c r="AC290" s="241"/>
      <c r="AD290" s="241"/>
      <c r="AE290" s="241"/>
      <c r="AF290" s="241"/>
      <c r="AG290" s="241"/>
      <c r="AH290" s="241"/>
      <c r="AI290" s="241"/>
      <c r="AJ290" s="241"/>
      <c r="AK290" s="241"/>
      <c r="AL290" s="241"/>
      <c r="AM290" s="241"/>
      <c r="AN290" s="241"/>
      <c r="AO290" s="241"/>
      <c r="AP290" s="241"/>
      <c r="AQ290" s="241"/>
      <c r="AR290" s="241"/>
      <c r="AS290" s="241"/>
      <c r="AT290" s="241"/>
      <c r="AU290" s="241"/>
      <c r="AV290" s="241"/>
      <c r="AW290" s="241"/>
      <c r="AX290" s="241"/>
      <c r="AY290" s="241"/>
      <c r="AZ290" s="241"/>
      <c r="BA290" s="241"/>
      <c r="BB290" s="241"/>
      <c r="BC290" s="241"/>
      <c r="BD290" s="241"/>
      <c r="BE290" s="241"/>
      <c r="BG290" s="51"/>
      <c r="BH290" s="51"/>
      <c r="BI290" s="51"/>
      <c r="BJ290" s="51"/>
      <c r="BK290" s="51"/>
      <c r="BL290" s="51"/>
      <c r="BM290" s="51"/>
      <c r="BN290" s="51"/>
    </row>
    <row r="291" spans="29:66" ht="15" customHeight="1" x14ac:dyDescent="0.25">
      <c r="AC291" s="241"/>
      <c r="AD291" s="241"/>
      <c r="AE291" s="241"/>
      <c r="AF291" s="241"/>
      <c r="AG291" s="241"/>
      <c r="AH291" s="241"/>
      <c r="AI291" s="241"/>
      <c r="AJ291" s="241"/>
      <c r="AK291" s="241"/>
      <c r="AL291" s="241"/>
      <c r="AM291" s="241"/>
      <c r="AN291" s="241"/>
      <c r="AO291" s="241"/>
      <c r="AP291" s="241"/>
      <c r="AQ291" s="241"/>
      <c r="AR291" s="241"/>
      <c r="AS291" s="241"/>
      <c r="AT291" s="241"/>
      <c r="AU291" s="241"/>
      <c r="AV291" s="241"/>
      <c r="AW291" s="241"/>
      <c r="AX291" s="241"/>
      <c r="AY291" s="241"/>
      <c r="AZ291" s="241"/>
      <c r="BA291" s="241"/>
      <c r="BB291" s="241"/>
      <c r="BC291" s="241"/>
      <c r="BD291" s="241"/>
      <c r="BE291" s="241"/>
      <c r="BG291" s="266" t="s">
        <v>193</v>
      </c>
      <c r="BH291" s="266"/>
      <c r="BI291" s="266"/>
      <c r="BJ291" s="266"/>
      <c r="BK291" s="266"/>
      <c r="BL291" s="266"/>
      <c r="BM291" s="266"/>
      <c r="BN291" s="266"/>
    </row>
    <row r="292" spans="29:66" ht="15" customHeight="1" x14ac:dyDescent="0.25">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1"/>
      <c r="AY292" s="241"/>
      <c r="AZ292" s="241"/>
      <c r="BA292" s="241"/>
      <c r="BB292" s="241"/>
      <c r="BC292" s="241"/>
      <c r="BD292" s="241"/>
      <c r="BE292" s="241"/>
      <c r="BG292" s="267" t="s">
        <v>211</v>
      </c>
      <c r="BH292" s="267"/>
      <c r="BI292" s="267"/>
      <c r="BJ292" s="267"/>
      <c r="BK292" s="267"/>
      <c r="BL292" s="267"/>
      <c r="BM292" s="267"/>
      <c r="BN292" s="267"/>
    </row>
    <row r="293" spans="29:66" x14ac:dyDescent="0.25">
      <c r="AC293" s="241"/>
      <c r="AD293" s="241"/>
      <c r="AE293" s="241"/>
      <c r="AF293" s="241"/>
      <c r="AG293" s="241"/>
      <c r="AH293" s="241"/>
      <c r="AI293" s="241"/>
      <c r="AJ293" s="241"/>
      <c r="AK293" s="241"/>
      <c r="AL293" s="241"/>
      <c r="AM293" s="241"/>
      <c r="AN293" s="241"/>
      <c r="AO293" s="241"/>
      <c r="AP293" s="241"/>
      <c r="AQ293" s="241"/>
      <c r="AR293" s="241"/>
      <c r="AS293" s="241"/>
      <c r="AT293" s="241"/>
      <c r="AU293" s="241"/>
      <c r="AV293" s="241"/>
      <c r="AW293" s="241"/>
      <c r="AX293" s="241"/>
      <c r="AY293" s="241"/>
      <c r="AZ293" s="241"/>
      <c r="BA293" s="241"/>
      <c r="BB293" s="241"/>
      <c r="BC293" s="241"/>
      <c r="BD293" s="241"/>
      <c r="BE293" s="241"/>
      <c r="BG293" s="270" t="s">
        <v>8</v>
      </c>
      <c r="BH293" s="270" t="s">
        <v>9</v>
      </c>
      <c r="BI293" s="268" t="s">
        <v>2</v>
      </c>
      <c r="BJ293" s="269" t="s">
        <v>0</v>
      </c>
      <c r="BK293" s="269"/>
      <c r="BL293" s="269"/>
      <c r="BM293" s="269"/>
      <c r="BN293" s="269"/>
    </row>
    <row r="294" spans="29:66" x14ac:dyDescent="0.25">
      <c r="AD294" s="2"/>
      <c r="AE294" s="2"/>
      <c r="AF294" s="2"/>
      <c r="AG294" s="2"/>
      <c r="AH294" s="2"/>
      <c r="AI294" s="2"/>
      <c r="AJ294" s="2"/>
      <c r="AK294" s="2"/>
      <c r="AL294" s="2"/>
      <c r="AM294" s="2"/>
      <c r="AN294" s="230"/>
      <c r="AO294" s="230"/>
      <c r="AP294" s="230"/>
      <c r="AQ294" s="230"/>
      <c r="AR294" s="230"/>
      <c r="AS294" s="230"/>
      <c r="AT294" s="230"/>
      <c r="AU294" s="230"/>
      <c r="AV294" s="230"/>
      <c r="AW294" s="230"/>
      <c r="AX294" s="230"/>
      <c r="AY294" s="230"/>
      <c r="AZ294" s="230"/>
      <c r="BA294" s="230"/>
      <c r="BB294" s="230"/>
      <c r="BC294" s="230"/>
      <c r="BD294" s="230"/>
      <c r="BE294" s="230"/>
      <c r="BG294" s="268"/>
      <c r="BH294" s="268"/>
      <c r="BI294" s="268"/>
      <c r="BJ294" s="211">
        <v>2017</v>
      </c>
      <c r="BK294" s="211">
        <v>2018</v>
      </c>
      <c r="BL294" s="211">
        <v>2019</v>
      </c>
      <c r="BM294" s="211">
        <v>2020</v>
      </c>
      <c r="BN294" s="211">
        <v>2021</v>
      </c>
    </row>
    <row r="295" spans="29:66" x14ac:dyDescent="0.25">
      <c r="BG295" s="271" t="s">
        <v>372</v>
      </c>
      <c r="BH295" s="271" t="s">
        <v>212</v>
      </c>
      <c r="BI295" s="270" t="s">
        <v>154</v>
      </c>
      <c r="BJ295" s="268">
        <v>12</v>
      </c>
      <c r="BK295" s="268">
        <v>12</v>
      </c>
      <c r="BL295" s="268">
        <v>12</v>
      </c>
      <c r="BM295" s="268">
        <v>12</v>
      </c>
      <c r="BN295" s="268">
        <v>12</v>
      </c>
    </row>
    <row r="296" spans="29:66" ht="38.25" customHeight="1" x14ac:dyDescent="0.25">
      <c r="BG296" s="271"/>
      <c r="BH296" s="271"/>
      <c r="BI296" s="270"/>
      <c r="BJ296" s="268"/>
      <c r="BK296" s="268"/>
      <c r="BL296" s="268"/>
      <c r="BM296" s="268"/>
      <c r="BN296" s="268"/>
    </row>
    <row r="297" spans="29:66" x14ac:dyDescent="0.25">
      <c r="BG297" s="51"/>
      <c r="BH297" s="51"/>
      <c r="BI297" s="51"/>
      <c r="BJ297" s="51"/>
      <c r="BK297" s="51"/>
      <c r="BL297" s="51"/>
      <c r="BM297" s="51"/>
      <c r="BN297" s="51"/>
    </row>
    <row r="298" spans="29:66" ht="15.75" x14ac:dyDescent="0.25">
      <c r="BG298" s="266" t="s">
        <v>194</v>
      </c>
      <c r="BH298" s="266"/>
      <c r="BI298" s="266"/>
      <c r="BJ298" s="266"/>
      <c r="BK298" s="266"/>
      <c r="BL298" s="266"/>
      <c r="BM298" s="266"/>
      <c r="BN298" s="266"/>
    </row>
    <row r="299" spans="29:66" ht="15.75" x14ac:dyDescent="0.25">
      <c r="BG299" s="267" t="s">
        <v>213</v>
      </c>
      <c r="BH299" s="267"/>
      <c r="BI299" s="267"/>
      <c r="BJ299" s="267"/>
      <c r="BK299" s="267"/>
      <c r="BL299" s="267"/>
      <c r="BM299" s="267"/>
      <c r="BN299" s="267"/>
    </row>
    <row r="300" spans="29:66" x14ac:dyDescent="0.25">
      <c r="BG300" s="270" t="s">
        <v>8</v>
      </c>
      <c r="BH300" s="270" t="s">
        <v>9</v>
      </c>
      <c r="BI300" s="268" t="s">
        <v>2</v>
      </c>
      <c r="BJ300" s="269" t="s">
        <v>0</v>
      </c>
      <c r="BK300" s="269"/>
      <c r="BL300" s="269"/>
      <c r="BM300" s="269"/>
      <c r="BN300" s="269"/>
    </row>
    <row r="301" spans="29:66" x14ac:dyDescent="0.25">
      <c r="BG301" s="268"/>
      <c r="BH301" s="268"/>
      <c r="BI301" s="268"/>
      <c r="BJ301" s="211">
        <v>2017</v>
      </c>
      <c r="BK301" s="211">
        <v>2018</v>
      </c>
      <c r="BL301" s="211">
        <v>2019</v>
      </c>
      <c r="BM301" s="211">
        <v>2020</v>
      </c>
      <c r="BN301" s="211">
        <v>2021</v>
      </c>
    </row>
    <row r="302" spans="29:66" x14ac:dyDescent="0.25">
      <c r="BG302" s="271" t="s">
        <v>372</v>
      </c>
      <c r="BH302" s="271" t="s">
        <v>214</v>
      </c>
      <c r="BI302" s="270" t="s">
        <v>154</v>
      </c>
      <c r="BJ302" s="268">
        <v>12</v>
      </c>
      <c r="BK302" s="268">
        <v>12</v>
      </c>
      <c r="BL302" s="268">
        <v>12</v>
      </c>
      <c r="BM302" s="268">
        <v>12</v>
      </c>
      <c r="BN302" s="268">
        <v>12</v>
      </c>
    </row>
    <row r="303" spans="29:66" x14ac:dyDescent="0.25">
      <c r="BG303" s="271"/>
      <c r="BH303" s="271"/>
      <c r="BI303" s="270"/>
      <c r="BJ303" s="268"/>
      <c r="BK303" s="268"/>
      <c r="BL303" s="268"/>
      <c r="BM303" s="268"/>
      <c r="BN303" s="268"/>
    </row>
    <row r="304" spans="29:66" x14ac:dyDescent="0.25">
      <c r="BG304" s="51"/>
      <c r="BH304" s="51"/>
      <c r="BI304" s="51"/>
      <c r="BJ304" s="51"/>
      <c r="BK304" s="51"/>
      <c r="BL304" s="51"/>
      <c r="BM304" s="51"/>
      <c r="BN304" s="51"/>
    </row>
    <row r="305" spans="59:66" ht="15.75" x14ac:dyDescent="0.25">
      <c r="BG305" s="266" t="s">
        <v>195</v>
      </c>
      <c r="BH305" s="266"/>
      <c r="BI305" s="266"/>
      <c r="BJ305" s="266"/>
      <c r="BK305" s="266"/>
      <c r="BL305" s="266"/>
      <c r="BM305" s="266"/>
      <c r="BN305" s="266"/>
    </row>
    <row r="306" spans="59:66" ht="15.75" x14ac:dyDescent="0.25">
      <c r="BG306" s="267" t="s">
        <v>215</v>
      </c>
      <c r="BH306" s="267"/>
      <c r="BI306" s="267"/>
      <c r="BJ306" s="267"/>
      <c r="BK306" s="267"/>
      <c r="BL306" s="267"/>
      <c r="BM306" s="267"/>
      <c r="BN306" s="267"/>
    </row>
    <row r="307" spans="59:66" x14ac:dyDescent="0.25">
      <c r="BG307" s="270" t="s">
        <v>8</v>
      </c>
      <c r="BH307" s="270" t="s">
        <v>9</v>
      </c>
      <c r="BI307" s="268" t="s">
        <v>2</v>
      </c>
      <c r="BJ307" s="269" t="s">
        <v>0</v>
      </c>
      <c r="BK307" s="269"/>
      <c r="BL307" s="269"/>
      <c r="BM307" s="269"/>
      <c r="BN307" s="269"/>
    </row>
    <row r="308" spans="59:66" x14ac:dyDescent="0.25">
      <c r="BG308" s="268"/>
      <c r="BH308" s="268"/>
      <c r="BI308" s="268"/>
      <c r="BJ308" s="211">
        <v>2017</v>
      </c>
      <c r="BK308" s="211">
        <v>2018</v>
      </c>
      <c r="BL308" s="211">
        <v>2019</v>
      </c>
      <c r="BM308" s="211">
        <v>2020</v>
      </c>
      <c r="BN308" s="211">
        <v>2021</v>
      </c>
    </row>
    <row r="309" spans="59:66" x14ac:dyDescent="0.25">
      <c r="BG309" s="271" t="s">
        <v>372</v>
      </c>
      <c r="BH309" s="271" t="s">
        <v>216</v>
      </c>
      <c r="BI309" s="270" t="s">
        <v>154</v>
      </c>
      <c r="BJ309" s="268">
        <v>12</v>
      </c>
      <c r="BK309" s="268">
        <v>12</v>
      </c>
      <c r="BL309" s="268">
        <v>12</v>
      </c>
      <c r="BM309" s="268">
        <v>12</v>
      </c>
      <c r="BN309" s="268">
        <v>12</v>
      </c>
    </row>
    <row r="310" spans="59:66" ht="48" customHeight="1" x14ac:dyDescent="0.25">
      <c r="BG310" s="271"/>
      <c r="BH310" s="271"/>
      <c r="BI310" s="270"/>
      <c r="BJ310" s="268"/>
      <c r="BK310" s="268"/>
      <c r="BL310" s="268"/>
      <c r="BM310" s="268"/>
      <c r="BN310" s="268"/>
    </row>
    <row r="311" spans="59:66" x14ac:dyDescent="0.25">
      <c r="BG311" s="51"/>
      <c r="BH311" s="51"/>
      <c r="BI311" s="51"/>
      <c r="BJ311" s="51"/>
      <c r="BK311" s="51"/>
      <c r="BL311" s="51"/>
      <c r="BM311" s="51"/>
      <c r="BN311" s="51"/>
    </row>
    <row r="312" spans="59:66" ht="15.75" x14ac:dyDescent="0.25">
      <c r="BG312" s="266" t="s">
        <v>196</v>
      </c>
      <c r="BH312" s="266"/>
      <c r="BI312" s="266"/>
      <c r="BJ312" s="266"/>
      <c r="BK312" s="266"/>
      <c r="BL312" s="266"/>
      <c r="BM312" s="266"/>
      <c r="BN312" s="266"/>
    </row>
    <row r="313" spans="59:66" ht="15.75" x14ac:dyDescent="0.25">
      <c r="BG313" s="267" t="s">
        <v>217</v>
      </c>
      <c r="BH313" s="267"/>
      <c r="BI313" s="267"/>
      <c r="BJ313" s="267"/>
      <c r="BK313" s="267"/>
      <c r="BL313" s="267"/>
      <c r="BM313" s="267"/>
      <c r="BN313" s="267"/>
    </row>
    <row r="314" spans="59:66" x14ac:dyDescent="0.25">
      <c r="BG314" s="270" t="s">
        <v>8</v>
      </c>
      <c r="BH314" s="270" t="s">
        <v>9</v>
      </c>
      <c r="BI314" s="268" t="s">
        <v>2</v>
      </c>
      <c r="BJ314" s="269" t="s">
        <v>0</v>
      </c>
      <c r="BK314" s="269"/>
      <c r="BL314" s="269"/>
      <c r="BM314" s="269"/>
      <c r="BN314" s="269"/>
    </row>
    <row r="315" spans="59:66" x14ac:dyDescent="0.25">
      <c r="BG315" s="268"/>
      <c r="BH315" s="268"/>
      <c r="BI315" s="268"/>
      <c r="BJ315" s="211">
        <v>2017</v>
      </c>
      <c r="BK315" s="211">
        <v>2018</v>
      </c>
      <c r="BL315" s="211">
        <v>2019</v>
      </c>
      <c r="BM315" s="211">
        <v>2020</v>
      </c>
      <c r="BN315" s="211">
        <v>2021</v>
      </c>
    </row>
    <row r="316" spans="59:66" x14ac:dyDescent="0.25">
      <c r="BG316" s="271" t="s">
        <v>372</v>
      </c>
      <c r="BH316" s="271" t="s">
        <v>218</v>
      </c>
      <c r="BI316" s="270" t="s">
        <v>154</v>
      </c>
      <c r="BJ316" s="268">
        <v>12</v>
      </c>
      <c r="BK316" s="268">
        <v>12</v>
      </c>
      <c r="BL316" s="268">
        <v>12</v>
      </c>
      <c r="BM316" s="268">
        <v>12</v>
      </c>
      <c r="BN316" s="268">
        <v>12</v>
      </c>
    </row>
    <row r="317" spans="59:66" x14ac:dyDescent="0.25">
      <c r="BG317" s="271"/>
      <c r="BH317" s="271"/>
      <c r="BI317" s="270"/>
      <c r="BJ317" s="268"/>
      <c r="BK317" s="268"/>
      <c r="BL317" s="268"/>
      <c r="BM317" s="268"/>
      <c r="BN317" s="268"/>
    </row>
    <row r="318" spans="59:66" x14ac:dyDescent="0.25">
      <c r="BG318" s="51"/>
      <c r="BH318" s="51"/>
      <c r="BI318" s="51"/>
      <c r="BJ318" s="51"/>
      <c r="BK318" s="51"/>
      <c r="BL318" s="51"/>
      <c r="BM318" s="51"/>
      <c r="BN318" s="51"/>
    </row>
    <row r="319" spans="59:66" ht="15.75" x14ac:dyDescent="0.25">
      <c r="BG319" s="266" t="s">
        <v>197</v>
      </c>
      <c r="BH319" s="266"/>
      <c r="BI319" s="266"/>
      <c r="BJ319" s="266"/>
      <c r="BK319" s="266"/>
      <c r="BL319" s="266"/>
      <c r="BM319" s="266"/>
      <c r="BN319" s="266"/>
    </row>
    <row r="320" spans="59:66" ht="15.75" x14ac:dyDescent="0.25">
      <c r="BG320" s="267" t="s">
        <v>219</v>
      </c>
      <c r="BH320" s="267"/>
      <c r="BI320" s="267"/>
      <c r="BJ320" s="267"/>
      <c r="BK320" s="267"/>
      <c r="BL320" s="267"/>
      <c r="BM320" s="267"/>
      <c r="BN320" s="267"/>
    </row>
    <row r="321" spans="59:66" x14ac:dyDescent="0.25">
      <c r="BG321" s="270" t="s">
        <v>8</v>
      </c>
      <c r="BH321" s="270" t="s">
        <v>9</v>
      </c>
      <c r="BI321" s="268" t="s">
        <v>2</v>
      </c>
      <c r="BJ321" s="269" t="s">
        <v>0</v>
      </c>
      <c r="BK321" s="269"/>
      <c r="BL321" s="269"/>
      <c r="BM321" s="269"/>
      <c r="BN321" s="269"/>
    </row>
    <row r="322" spans="59:66" x14ac:dyDescent="0.25">
      <c r="BG322" s="268"/>
      <c r="BH322" s="268"/>
      <c r="BI322" s="268"/>
      <c r="BJ322" s="211">
        <v>2017</v>
      </c>
      <c r="BK322" s="211">
        <v>2018</v>
      </c>
      <c r="BL322" s="211">
        <v>2019</v>
      </c>
      <c r="BM322" s="211">
        <v>2020</v>
      </c>
      <c r="BN322" s="211">
        <v>2021</v>
      </c>
    </row>
    <row r="323" spans="59:66" x14ac:dyDescent="0.25">
      <c r="BG323" s="271" t="s">
        <v>372</v>
      </c>
      <c r="BH323" s="271" t="s">
        <v>220</v>
      </c>
      <c r="BI323" s="270" t="s">
        <v>154</v>
      </c>
      <c r="BJ323" s="268">
        <v>12</v>
      </c>
      <c r="BK323" s="268">
        <v>12</v>
      </c>
      <c r="BL323" s="268">
        <v>12</v>
      </c>
      <c r="BM323" s="268">
        <v>12</v>
      </c>
      <c r="BN323" s="268">
        <v>12</v>
      </c>
    </row>
    <row r="324" spans="59:66" x14ac:dyDescent="0.25">
      <c r="BG324" s="271"/>
      <c r="BH324" s="271"/>
      <c r="BI324" s="270"/>
      <c r="BJ324" s="268"/>
      <c r="BK324" s="268"/>
      <c r="BL324" s="268"/>
      <c r="BM324" s="268"/>
      <c r="BN324" s="268"/>
    </row>
    <row r="325" spans="59:66" x14ac:dyDescent="0.25">
      <c r="BG325" s="51"/>
      <c r="BH325" s="51"/>
      <c r="BI325" s="51"/>
      <c r="BJ325" s="51"/>
      <c r="BK325" s="51"/>
      <c r="BL325" s="51"/>
      <c r="BM325" s="51"/>
      <c r="BN325" s="51"/>
    </row>
    <row r="326" spans="59:66" ht="15.75" x14ac:dyDescent="0.25">
      <c r="BG326" s="266" t="s">
        <v>198</v>
      </c>
      <c r="BH326" s="266"/>
      <c r="BI326" s="266"/>
      <c r="BJ326" s="266"/>
      <c r="BK326" s="266"/>
      <c r="BL326" s="266"/>
      <c r="BM326" s="266"/>
      <c r="BN326" s="266"/>
    </row>
    <row r="327" spans="59:66" ht="15.75" x14ac:dyDescent="0.25">
      <c r="BG327" s="267" t="s">
        <v>221</v>
      </c>
      <c r="BH327" s="267"/>
      <c r="BI327" s="267"/>
      <c r="BJ327" s="267"/>
      <c r="BK327" s="267"/>
      <c r="BL327" s="267"/>
      <c r="BM327" s="267"/>
      <c r="BN327" s="267"/>
    </row>
    <row r="328" spans="59:66" x14ac:dyDescent="0.25">
      <c r="BG328" s="270" t="s">
        <v>8</v>
      </c>
      <c r="BH328" s="270" t="s">
        <v>9</v>
      </c>
      <c r="BI328" s="268" t="s">
        <v>2</v>
      </c>
      <c r="BJ328" s="269" t="s">
        <v>0</v>
      </c>
      <c r="BK328" s="269"/>
      <c r="BL328" s="269"/>
      <c r="BM328" s="269"/>
      <c r="BN328" s="269"/>
    </row>
    <row r="329" spans="59:66" x14ac:dyDescent="0.25">
      <c r="BG329" s="268"/>
      <c r="BH329" s="268"/>
      <c r="BI329" s="268"/>
      <c r="BJ329" s="211">
        <v>2017</v>
      </c>
      <c r="BK329" s="211">
        <v>2018</v>
      </c>
      <c r="BL329" s="211">
        <v>2019</v>
      </c>
      <c r="BM329" s="211">
        <v>2020</v>
      </c>
      <c r="BN329" s="211">
        <v>2021</v>
      </c>
    </row>
    <row r="330" spans="59:66" x14ac:dyDescent="0.25">
      <c r="BG330" s="271" t="s">
        <v>372</v>
      </c>
      <c r="BH330" s="271" t="s">
        <v>222</v>
      </c>
      <c r="BI330" s="270" t="s">
        <v>154</v>
      </c>
      <c r="BJ330" s="268">
        <v>12</v>
      </c>
      <c r="BK330" s="268">
        <v>12</v>
      </c>
      <c r="BL330" s="268">
        <v>12</v>
      </c>
      <c r="BM330" s="268">
        <v>12</v>
      </c>
      <c r="BN330" s="268">
        <v>12</v>
      </c>
    </row>
    <row r="331" spans="59:66" ht="27" customHeight="1" x14ac:dyDescent="0.25">
      <c r="BG331" s="271"/>
      <c r="BH331" s="271"/>
      <c r="BI331" s="270"/>
      <c r="BJ331" s="268"/>
      <c r="BK331" s="268"/>
      <c r="BL331" s="268"/>
      <c r="BM331" s="268"/>
      <c r="BN331" s="268"/>
    </row>
    <row r="332" spans="59:66" x14ac:dyDescent="0.25">
      <c r="BG332" s="51"/>
      <c r="BH332" s="51"/>
      <c r="BI332" s="51"/>
      <c r="BJ332" s="51"/>
      <c r="BK332" s="51"/>
      <c r="BL332" s="51"/>
      <c r="BM332" s="51"/>
      <c r="BN332" s="51"/>
    </row>
    <row r="333" spans="59:66" ht="15.75" x14ac:dyDescent="0.25">
      <c r="BG333" s="266" t="s">
        <v>199</v>
      </c>
      <c r="BH333" s="266"/>
      <c r="BI333" s="266"/>
      <c r="BJ333" s="266"/>
      <c r="BK333" s="266"/>
      <c r="BL333" s="266"/>
      <c r="BM333" s="266"/>
      <c r="BN333" s="266"/>
    </row>
    <row r="334" spans="59:66" ht="15.75" x14ac:dyDescent="0.25">
      <c r="BG334" s="267" t="s">
        <v>223</v>
      </c>
      <c r="BH334" s="267"/>
      <c r="BI334" s="267"/>
      <c r="BJ334" s="267"/>
      <c r="BK334" s="267"/>
      <c r="BL334" s="267"/>
      <c r="BM334" s="267"/>
      <c r="BN334" s="267"/>
    </row>
    <row r="335" spans="59:66" x14ac:dyDescent="0.25">
      <c r="BG335" s="270" t="s">
        <v>8</v>
      </c>
      <c r="BH335" s="270" t="s">
        <v>9</v>
      </c>
      <c r="BI335" s="268" t="s">
        <v>2</v>
      </c>
      <c r="BJ335" s="269" t="s">
        <v>0</v>
      </c>
      <c r="BK335" s="269"/>
      <c r="BL335" s="269"/>
      <c r="BM335" s="269"/>
      <c r="BN335" s="269"/>
    </row>
    <row r="336" spans="59:66" x14ac:dyDescent="0.25">
      <c r="BG336" s="268"/>
      <c r="BH336" s="268"/>
      <c r="BI336" s="268"/>
      <c r="BJ336" s="211">
        <v>2017</v>
      </c>
      <c r="BK336" s="211">
        <v>2018</v>
      </c>
      <c r="BL336" s="211">
        <v>2019</v>
      </c>
      <c r="BM336" s="211">
        <v>2020</v>
      </c>
      <c r="BN336" s="211">
        <v>2021</v>
      </c>
    </row>
    <row r="337" spans="59:66" x14ac:dyDescent="0.25">
      <c r="BG337" s="271" t="s">
        <v>372</v>
      </c>
      <c r="BH337" s="271" t="s">
        <v>224</v>
      </c>
      <c r="BI337" s="270" t="s">
        <v>154</v>
      </c>
      <c r="BJ337" s="268">
        <v>12</v>
      </c>
      <c r="BK337" s="268">
        <v>12</v>
      </c>
      <c r="BL337" s="268">
        <v>12</v>
      </c>
      <c r="BM337" s="268">
        <v>12</v>
      </c>
      <c r="BN337" s="268">
        <v>12</v>
      </c>
    </row>
    <row r="338" spans="59:66" x14ac:dyDescent="0.25">
      <c r="BG338" s="271"/>
      <c r="BH338" s="271"/>
      <c r="BI338" s="270"/>
      <c r="BJ338" s="268"/>
      <c r="BK338" s="268"/>
      <c r="BL338" s="268"/>
      <c r="BM338" s="268"/>
      <c r="BN338" s="268"/>
    </row>
    <row r="339" spans="59:66" x14ac:dyDescent="0.25">
      <c r="BG339" s="51"/>
      <c r="BH339" s="51"/>
      <c r="BI339" s="51"/>
      <c r="BJ339" s="51"/>
      <c r="BK339" s="51"/>
      <c r="BL339" s="51"/>
      <c r="BM339" s="51"/>
      <c r="BN339" s="51"/>
    </row>
    <row r="340" spans="59:66" ht="15.75" x14ac:dyDescent="0.25">
      <c r="BG340" s="266" t="s">
        <v>200</v>
      </c>
      <c r="BH340" s="266"/>
      <c r="BI340" s="266"/>
      <c r="BJ340" s="266"/>
      <c r="BK340" s="266"/>
      <c r="BL340" s="266"/>
      <c r="BM340" s="266"/>
      <c r="BN340" s="266"/>
    </row>
    <row r="341" spans="59:66" ht="15.75" x14ac:dyDescent="0.25">
      <c r="BG341" s="267" t="s">
        <v>225</v>
      </c>
      <c r="BH341" s="267"/>
      <c r="BI341" s="267"/>
      <c r="BJ341" s="267"/>
      <c r="BK341" s="267"/>
      <c r="BL341" s="267"/>
      <c r="BM341" s="267"/>
      <c r="BN341" s="267"/>
    </row>
    <row r="342" spans="59:66" x14ac:dyDescent="0.25">
      <c r="BG342" s="270" t="s">
        <v>8</v>
      </c>
      <c r="BH342" s="270" t="s">
        <v>9</v>
      </c>
      <c r="BI342" s="268" t="s">
        <v>2</v>
      </c>
      <c r="BJ342" s="269" t="s">
        <v>0</v>
      </c>
      <c r="BK342" s="269"/>
      <c r="BL342" s="269"/>
      <c r="BM342" s="269"/>
      <c r="BN342" s="269"/>
    </row>
    <row r="343" spans="59:66" x14ac:dyDescent="0.25">
      <c r="BG343" s="268"/>
      <c r="BH343" s="268"/>
      <c r="BI343" s="268"/>
      <c r="BJ343" s="211">
        <v>2017</v>
      </c>
      <c r="BK343" s="211">
        <v>2018</v>
      </c>
      <c r="BL343" s="211">
        <v>2019</v>
      </c>
      <c r="BM343" s="211">
        <v>2020</v>
      </c>
      <c r="BN343" s="211">
        <v>2021</v>
      </c>
    </row>
    <row r="344" spans="59:66" x14ac:dyDescent="0.25">
      <c r="BG344" s="271" t="s">
        <v>372</v>
      </c>
      <c r="BH344" s="271" t="s">
        <v>226</v>
      </c>
      <c r="BI344" s="270" t="s">
        <v>154</v>
      </c>
      <c r="BJ344" s="268">
        <v>12</v>
      </c>
      <c r="BK344" s="268">
        <v>12</v>
      </c>
      <c r="BL344" s="268">
        <v>12</v>
      </c>
      <c r="BM344" s="268">
        <v>12</v>
      </c>
      <c r="BN344" s="268">
        <v>12</v>
      </c>
    </row>
    <row r="345" spans="59:66" x14ac:dyDescent="0.25">
      <c r="BG345" s="271"/>
      <c r="BH345" s="271"/>
      <c r="BI345" s="270"/>
      <c r="BJ345" s="268"/>
      <c r="BK345" s="268"/>
      <c r="BL345" s="268"/>
      <c r="BM345" s="268"/>
      <c r="BN345" s="268"/>
    </row>
    <row r="346" spans="59:66" x14ac:dyDescent="0.25">
      <c r="BG346" s="51"/>
      <c r="BH346" s="51"/>
      <c r="BI346" s="51"/>
      <c r="BJ346" s="51"/>
      <c r="BK346" s="51"/>
      <c r="BL346" s="51"/>
      <c r="BM346" s="51"/>
      <c r="BN346" s="51"/>
    </row>
    <row r="347" spans="59:66" ht="15.75" x14ac:dyDescent="0.25">
      <c r="BG347" s="266" t="s">
        <v>201</v>
      </c>
      <c r="BH347" s="266"/>
      <c r="BI347" s="266"/>
      <c r="BJ347" s="266"/>
      <c r="BK347" s="266"/>
      <c r="BL347" s="266"/>
      <c r="BM347" s="266"/>
      <c r="BN347" s="266"/>
    </row>
    <row r="348" spans="59:66" ht="15.75" x14ac:dyDescent="0.25">
      <c r="BG348" s="267" t="s">
        <v>227</v>
      </c>
      <c r="BH348" s="267"/>
      <c r="BI348" s="267"/>
      <c r="BJ348" s="267"/>
      <c r="BK348" s="267"/>
      <c r="BL348" s="267"/>
      <c r="BM348" s="267"/>
      <c r="BN348" s="267"/>
    </row>
    <row r="349" spans="59:66" x14ac:dyDescent="0.25">
      <c r="BG349" s="270" t="s">
        <v>8</v>
      </c>
      <c r="BH349" s="270" t="s">
        <v>9</v>
      </c>
      <c r="BI349" s="268" t="s">
        <v>2</v>
      </c>
      <c r="BJ349" s="269" t="s">
        <v>0</v>
      </c>
      <c r="BK349" s="269"/>
      <c r="BL349" s="269"/>
      <c r="BM349" s="269"/>
      <c r="BN349" s="269"/>
    </row>
    <row r="350" spans="59:66" x14ac:dyDescent="0.25">
      <c r="BG350" s="268"/>
      <c r="BH350" s="268"/>
      <c r="BI350" s="268"/>
      <c r="BJ350" s="211">
        <v>2017</v>
      </c>
      <c r="BK350" s="211">
        <v>2018</v>
      </c>
      <c r="BL350" s="211">
        <v>2019</v>
      </c>
      <c r="BM350" s="211">
        <v>2020</v>
      </c>
      <c r="BN350" s="211">
        <v>2021</v>
      </c>
    </row>
    <row r="351" spans="59:66" x14ac:dyDescent="0.25">
      <c r="BG351" s="271" t="s">
        <v>372</v>
      </c>
      <c r="BH351" s="271" t="s">
        <v>228</v>
      </c>
      <c r="BI351" s="270" t="s">
        <v>154</v>
      </c>
      <c r="BJ351" s="268">
        <v>12</v>
      </c>
      <c r="BK351" s="268">
        <v>12</v>
      </c>
      <c r="BL351" s="268">
        <v>12</v>
      </c>
      <c r="BM351" s="268">
        <v>12</v>
      </c>
      <c r="BN351" s="268">
        <v>12</v>
      </c>
    </row>
    <row r="352" spans="59:66" x14ac:dyDescent="0.25">
      <c r="BG352" s="271"/>
      <c r="BH352" s="271"/>
      <c r="BI352" s="270"/>
      <c r="BJ352" s="268"/>
      <c r="BK352" s="268"/>
      <c r="BL352" s="268"/>
      <c r="BM352" s="268"/>
      <c r="BN352" s="268"/>
    </row>
    <row r="353" spans="59:66" x14ac:dyDescent="0.25">
      <c r="BG353" s="51"/>
      <c r="BH353" s="51"/>
      <c r="BI353" s="51"/>
      <c r="BJ353" s="51"/>
      <c r="BK353" s="51"/>
      <c r="BL353" s="51"/>
      <c r="BM353" s="51"/>
      <c r="BN353" s="51"/>
    </row>
    <row r="354" spans="59:66" ht="15.75" x14ac:dyDescent="0.25">
      <c r="BG354" s="266" t="s">
        <v>202</v>
      </c>
      <c r="BH354" s="266"/>
      <c r="BI354" s="266"/>
      <c r="BJ354" s="266"/>
      <c r="BK354" s="266"/>
      <c r="BL354" s="266"/>
      <c r="BM354" s="266"/>
      <c r="BN354" s="266"/>
    </row>
    <row r="355" spans="59:66" ht="15.75" x14ac:dyDescent="0.25">
      <c r="BG355" s="267" t="s">
        <v>230</v>
      </c>
      <c r="BH355" s="267"/>
      <c r="BI355" s="267"/>
      <c r="BJ355" s="267"/>
      <c r="BK355" s="267"/>
      <c r="BL355" s="267"/>
      <c r="BM355" s="267"/>
      <c r="BN355" s="267"/>
    </row>
    <row r="356" spans="59:66" x14ac:dyDescent="0.25">
      <c r="BG356" s="270" t="s">
        <v>8</v>
      </c>
      <c r="BH356" s="270" t="s">
        <v>9</v>
      </c>
      <c r="BI356" s="268" t="s">
        <v>2</v>
      </c>
      <c r="BJ356" s="269" t="s">
        <v>0</v>
      </c>
      <c r="BK356" s="269"/>
      <c r="BL356" s="269"/>
      <c r="BM356" s="269"/>
      <c r="BN356" s="269"/>
    </row>
    <row r="357" spans="59:66" x14ac:dyDescent="0.25">
      <c r="BG357" s="268"/>
      <c r="BH357" s="268"/>
      <c r="BI357" s="268"/>
      <c r="BJ357" s="211">
        <v>2017</v>
      </c>
      <c r="BK357" s="211">
        <v>2018</v>
      </c>
      <c r="BL357" s="211">
        <v>2019</v>
      </c>
      <c r="BM357" s="211">
        <v>2020</v>
      </c>
      <c r="BN357" s="211">
        <v>2021</v>
      </c>
    </row>
    <row r="358" spans="59:66" x14ac:dyDescent="0.25">
      <c r="BG358" s="271" t="s">
        <v>372</v>
      </c>
      <c r="BH358" s="271" t="s">
        <v>231</v>
      </c>
      <c r="BI358" s="270" t="s">
        <v>154</v>
      </c>
      <c r="BJ358" s="268">
        <v>12</v>
      </c>
      <c r="BK358" s="268">
        <v>12</v>
      </c>
      <c r="BL358" s="268">
        <v>12</v>
      </c>
      <c r="BM358" s="268">
        <v>12</v>
      </c>
      <c r="BN358" s="268">
        <v>12</v>
      </c>
    </row>
    <row r="359" spans="59:66" x14ac:dyDescent="0.25">
      <c r="BG359" s="271"/>
      <c r="BH359" s="271"/>
      <c r="BI359" s="270"/>
      <c r="BJ359" s="268"/>
      <c r="BK359" s="268"/>
      <c r="BL359" s="268"/>
      <c r="BM359" s="268"/>
      <c r="BN359" s="268"/>
    </row>
    <row r="360" spans="59:66" x14ac:dyDescent="0.25">
      <c r="BG360" s="51"/>
      <c r="BH360" s="51"/>
      <c r="BI360" s="51"/>
      <c r="BJ360" s="51"/>
      <c r="BK360" s="51"/>
      <c r="BL360" s="51"/>
      <c r="BM360" s="51"/>
      <c r="BN360" s="51"/>
    </row>
    <row r="361" spans="59:66" ht="15.75" x14ac:dyDescent="0.25">
      <c r="BG361" s="266" t="s">
        <v>203</v>
      </c>
      <c r="BH361" s="266"/>
      <c r="BI361" s="266"/>
      <c r="BJ361" s="266"/>
      <c r="BK361" s="266"/>
      <c r="BL361" s="266"/>
      <c r="BM361" s="266"/>
      <c r="BN361" s="266"/>
    </row>
    <row r="362" spans="59:66" ht="15.75" x14ac:dyDescent="0.25">
      <c r="BG362" s="267" t="s">
        <v>229</v>
      </c>
      <c r="BH362" s="267"/>
      <c r="BI362" s="267"/>
      <c r="BJ362" s="267"/>
      <c r="BK362" s="267"/>
      <c r="BL362" s="267"/>
      <c r="BM362" s="267"/>
      <c r="BN362" s="267"/>
    </row>
    <row r="363" spans="59:66" x14ac:dyDescent="0.25">
      <c r="BG363" s="270" t="s">
        <v>8</v>
      </c>
      <c r="BH363" s="270" t="s">
        <v>9</v>
      </c>
      <c r="BI363" s="268" t="s">
        <v>2</v>
      </c>
      <c r="BJ363" s="269" t="s">
        <v>0</v>
      </c>
      <c r="BK363" s="269"/>
      <c r="BL363" s="269"/>
      <c r="BM363" s="269"/>
      <c r="BN363" s="269"/>
    </row>
    <row r="364" spans="59:66" x14ac:dyDescent="0.25">
      <c r="BG364" s="268"/>
      <c r="BH364" s="268"/>
      <c r="BI364" s="268"/>
      <c r="BJ364" s="211">
        <v>2017</v>
      </c>
      <c r="BK364" s="211">
        <v>2018</v>
      </c>
      <c r="BL364" s="211">
        <v>2019</v>
      </c>
      <c r="BM364" s="211">
        <v>2020</v>
      </c>
      <c r="BN364" s="211">
        <v>2021</v>
      </c>
    </row>
    <row r="365" spans="59:66" x14ac:dyDescent="0.25">
      <c r="BG365" s="271" t="s">
        <v>372</v>
      </c>
      <c r="BH365" s="271" t="s">
        <v>232</v>
      </c>
      <c r="BI365" s="270" t="s">
        <v>154</v>
      </c>
      <c r="BJ365" s="268">
        <v>12</v>
      </c>
      <c r="BK365" s="268">
        <v>12</v>
      </c>
      <c r="BL365" s="268">
        <v>12</v>
      </c>
      <c r="BM365" s="268">
        <v>12</v>
      </c>
      <c r="BN365" s="268">
        <v>12</v>
      </c>
    </row>
    <row r="366" spans="59:66" x14ac:dyDescent="0.25">
      <c r="BG366" s="271"/>
      <c r="BH366" s="271"/>
      <c r="BI366" s="270"/>
      <c r="BJ366" s="268"/>
      <c r="BK366" s="268"/>
      <c r="BL366" s="268"/>
      <c r="BM366" s="268"/>
      <c r="BN366" s="268"/>
    </row>
    <row r="367" spans="59:66" x14ac:dyDescent="0.25">
      <c r="BG367" s="51"/>
      <c r="BH367" s="51"/>
      <c r="BI367" s="51"/>
      <c r="BJ367" s="51"/>
      <c r="BK367" s="51"/>
      <c r="BL367" s="51"/>
      <c r="BM367" s="51"/>
      <c r="BN367" s="51"/>
    </row>
    <row r="368" spans="59:66" ht="15.75" x14ac:dyDescent="0.25">
      <c r="BG368" s="266" t="s">
        <v>204</v>
      </c>
      <c r="BH368" s="266"/>
      <c r="BI368" s="266"/>
      <c r="BJ368" s="266"/>
      <c r="BK368" s="266"/>
      <c r="BL368" s="266"/>
      <c r="BM368" s="266"/>
      <c r="BN368" s="266"/>
    </row>
    <row r="369" spans="59:66" ht="15.75" x14ac:dyDescent="0.25">
      <c r="BG369" s="267" t="s">
        <v>233</v>
      </c>
      <c r="BH369" s="267"/>
      <c r="BI369" s="267"/>
      <c r="BJ369" s="267"/>
      <c r="BK369" s="267"/>
      <c r="BL369" s="267"/>
      <c r="BM369" s="267"/>
      <c r="BN369" s="267"/>
    </row>
    <row r="370" spans="59:66" x14ac:dyDescent="0.25">
      <c r="BG370" s="270" t="s">
        <v>8</v>
      </c>
      <c r="BH370" s="270" t="s">
        <v>9</v>
      </c>
      <c r="BI370" s="268" t="s">
        <v>2</v>
      </c>
      <c r="BJ370" s="269" t="s">
        <v>0</v>
      </c>
      <c r="BK370" s="269"/>
      <c r="BL370" s="269"/>
      <c r="BM370" s="269"/>
      <c r="BN370" s="269"/>
    </row>
    <row r="371" spans="59:66" x14ac:dyDescent="0.25">
      <c r="BG371" s="268"/>
      <c r="BH371" s="268"/>
      <c r="BI371" s="268"/>
      <c r="BJ371" s="211">
        <v>2017</v>
      </c>
      <c r="BK371" s="211">
        <v>2018</v>
      </c>
      <c r="BL371" s="211">
        <v>2019</v>
      </c>
      <c r="BM371" s="211">
        <v>2020</v>
      </c>
      <c r="BN371" s="211">
        <v>2021</v>
      </c>
    </row>
    <row r="372" spans="59:66" x14ac:dyDescent="0.25">
      <c r="BG372" s="271" t="s">
        <v>365</v>
      </c>
      <c r="BH372" s="271" t="s">
        <v>234</v>
      </c>
      <c r="BI372" s="278" t="s">
        <v>103</v>
      </c>
      <c r="BJ372" s="280" t="s">
        <v>49</v>
      </c>
      <c r="BK372" s="280">
        <v>3</v>
      </c>
      <c r="BL372" s="280">
        <v>1</v>
      </c>
      <c r="BM372" s="280">
        <v>5</v>
      </c>
      <c r="BN372" s="280">
        <v>5</v>
      </c>
    </row>
    <row r="373" spans="59:66" x14ac:dyDescent="0.25">
      <c r="BG373" s="271"/>
      <c r="BH373" s="271"/>
      <c r="BI373" s="279"/>
      <c r="BJ373" s="281"/>
      <c r="BK373" s="281"/>
      <c r="BL373" s="281"/>
      <c r="BM373" s="281"/>
      <c r="BN373" s="281"/>
    </row>
    <row r="374" spans="59:66" x14ac:dyDescent="0.25">
      <c r="BG374" s="51"/>
      <c r="BH374" s="51"/>
      <c r="BI374" s="51"/>
      <c r="BJ374" s="51"/>
      <c r="BK374" s="51"/>
      <c r="BL374" s="51"/>
      <c r="BM374" s="51"/>
      <c r="BN374" s="51"/>
    </row>
    <row r="375" spans="59:66" ht="16.5" thickBot="1" x14ac:dyDescent="0.3">
      <c r="BG375" s="272" t="s">
        <v>205</v>
      </c>
      <c r="BH375" s="272"/>
      <c r="BI375" s="272"/>
      <c r="BJ375" s="272"/>
      <c r="BK375" s="272"/>
      <c r="BL375" s="272"/>
      <c r="BM375" s="272"/>
      <c r="BN375" s="272"/>
    </row>
    <row r="376" spans="59:66" ht="16.5" thickBot="1" x14ac:dyDescent="0.3">
      <c r="BG376" s="273" t="s">
        <v>235</v>
      </c>
      <c r="BH376" s="274"/>
      <c r="BI376" s="274"/>
      <c r="BJ376" s="274"/>
      <c r="BK376" s="274"/>
      <c r="BL376" s="274"/>
      <c r="BM376" s="274"/>
      <c r="BN376" s="275"/>
    </row>
    <row r="377" spans="59:66" x14ac:dyDescent="0.25">
      <c r="BG377" s="270" t="s">
        <v>8</v>
      </c>
      <c r="BH377" s="270" t="s">
        <v>9</v>
      </c>
      <c r="BI377" s="268" t="s">
        <v>2</v>
      </c>
      <c r="BJ377" s="269" t="s">
        <v>0</v>
      </c>
      <c r="BK377" s="269"/>
      <c r="BL377" s="269"/>
      <c r="BM377" s="269"/>
      <c r="BN377" s="269"/>
    </row>
    <row r="378" spans="59:66" x14ac:dyDescent="0.25">
      <c r="BG378" s="268"/>
      <c r="BH378" s="268"/>
      <c r="BI378" s="268"/>
      <c r="BJ378" s="211">
        <v>2017</v>
      </c>
      <c r="BK378" s="211">
        <v>2018</v>
      </c>
      <c r="BL378" s="211">
        <v>2019</v>
      </c>
      <c r="BM378" s="211">
        <v>2020</v>
      </c>
      <c r="BN378" s="211">
        <v>2021</v>
      </c>
    </row>
    <row r="379" spans="59:66" x14ac:dyDescent="0.25">
      <c r="BG379" s="276" t="s">
        <v>365</v>
      </c>
      <c r="BH379" s="276" t="s">
        <v>236</v>
      </c>
      <c r="BI379" s="278" t="s">
        <v>103</v>
      </c>
      <c r="BJ379" s="280">
        <v>3</v>
      </c>
      <c r="BK379" s="280">
        <v>1</v>
      </c>
      <c r="BL379" s="280">
        <v>15</v>
      </c>
      <c r="BM379" s="280">
        <v>12</v>
      </c>
      <c r="BN379" s="280">
        <v>10</v>
      </c>
    </row>
    <row r="380" spans="59:66" x14ac:dyDescent="0.25">
      <c r="BG380" s="277"/>
      <c r="BH380" s="277"/>
      <c r="BI380" s="279"/>
      <c r="BJ380" s="281"/>
      <c r="BK380" s="281"/>
      <c r="BL380" s="281"/>
      <c r="BM380" s="281"/>
      <c r="BN380" s="281"/>
    </row>
    <row r="381" spans="59:66" x14ac:dyDescent="0.25">
      <c r="BG381" s="51"/>
      <c r="BH381" s="51"/>
      <c r="BI381" s="51"/>
      <c r="BJ381" s="51"/>
      <c r="BK381" s="51"/>
      <c r="BL381" s="51"/>
      <c r="BM381" s="51"/>
      <c r="BN381" s="51"/>
    </row>
    <row r="382" spans="59:66" ht="15.75" x14ac:dyDescent="0.25">
      <c r="BG382" s="266" t="s">
        <v>206</v>
      </c>
      <c r="BH382" s="266"/>
      <c r="BI382" s="266"/>
      <c r="BJ382" s="266"/>
      <c r="BK382" s="266"/>
      <c r="BL382" s="266"/>
      <c r="BM382" s="266"/>
      <c r="BN382" s="266"/>
    </row>
    <row r="383" spans="59:66" ht="15.75" x14ac:dyDescent="0.25">
      <c r="BG383" s="267" t="s">
        <v>237</v>
      </c>
      <c r="BH383" s="267"/>
      <c r="BI383" s="267"/>
      <c r="BJ383" s="267"/>
      <c r="BK383" s="267"/>
      <c r="BL383" s="267"/>
      <c r="BM383" s="267"/>
      <c r="BN383" s="267"/>
    </row>
    <row r="384" spans="59:66" x14ac:dyDescent="0.25">
      <c r="BG384" s="270" t="s">
        <v>8</v>
      </c>
      <c r="BH384" s="270" t="s">
        <v>9</v>
      </c>
      <c r="BI384" s="268" t="s">
        <v>2</v>
      </c>
      <c r="BJ384" s="269" t="s">
        <v>0</v>
      </c>
      <c r="BK384" s="269"/>
      <c r="BL384" s="269"/>
      <c r="BM384" s="269"/>
      <c r="BN384" s="269"/>
    </row>
    <row r="385" spans="59:66" x14ac:dyDescent="0.25">
      <c r="BG385" s="268"/>
      <c r="BH385" s="268"/>
      <c r="BI385" s="268"/>
      <c r="BJ385" s="211">
        <v>2017</v>
      </c>
      <c r="BK385" s="211">
        <v>2018</v>
      </c>
      <c r="BL385" s="211">
        <v>2019</v>
      </c>
      <c r="BM385" s="211">
        <v>2020</v>
      </c>
      <c r="BN385" s="211">
        <v>2021</v>
      </c>
    </row>
    <row r="386" spans="59:66" x14ac:dyDescent="0.25">
      <c r="BG386" s="271" t="s">
        <v>365</v>
      </c>
      <c r="BH386" s="271" t="s">
        <v>238</v>
      </c>
      <c r="BI386" s="270" t="s">
        <v>154</v>
      </c>
      <c r="BJ386" s="268">
        <v>12</v>
      </c>
      <c r="BK386" s="268">
        <v>12</v>
      </c>
      <c r="BL386" s="268">
        <v>12</v>
      </c>
      <c r="BM386" s="268">
        <v>12</v>
      </c>
      <c r="BN386" s="268">
        <v>12</v>
      </c>
    </row>
    <row r="387" spans="59:66" x14ac:dyDescent="0.25">
      <c r="BG387" s="271"/>
      <c r="BH387" s="271"/>
      <c r="BI387" s="270"/>
      <c r="BJ387" s="268"/>
      <c r="BK387" s="268"/>
      <c r="BL387" s="268"/>
      <c r="BM387" s="268"/>
      <c r="BN387" s="268"/>
    </row>
    <row r="389" spans="59:66" ht="15.75" x14ac:dyDescent="0.25">
      <c r="BG389" s="266" t="s">
        <v>173</v>
      </c>
      <c r="BH389" s="266"/>
      <c r="BI389" s="266"/>
      <c r="BJ389" s="266"/>
      <c r="BK389" s="266"/>
      <c r="BL389" s="266"/>
      <c r="BM389" s="266"/>
      <c r="BN389" s="266"/>
    </row>
    <row r="390" spans="59:66" ht="15.75" x14ac:dyDescent="0.25">
      <c r="BG390" s="267" t="s">
        <v>179</v>
      </c>
      <c r="BH390" s="267"/>
      <c r="BI390" s="267"/>
      <c r="BJ390" s="267"/>
      <c r="BK390" s="267"/>
      <c r="BL390" s="267"/>
      <c r="BM390" s="267"/>
      <c r="BN390" s="267"/>
    </row>
    <row r="391" spans="59:66" x14ac:dyDescent="0.25">
      <c r="BG391" s="268" t="s">
        <v>8</v>
      </c>
      <c r="BH391" s="268" t="s">
        <v>9</v>
      </c>
      <c r="BI391" s="211"/>
      <c r="BJ391" s="269" t="s">
        <v>0</v>
      </c>
      <c r="BK391" s="269"/>
      <c r="BL391" s="269"/>
      <c r="BM391" s="269"/>
      <c r="BN391" s="269"/>
    </row>
    <row r="392" spans="59:66" x14ac:dyDescent="0.25">
      <c r="BG392" s="268"/>
      <c r="BH392" s="268"/>
      <c r="BI392" s="211" t="s">
        <v>2</v>
      </c>
      <c r="BJ392" s="211">
        <v>2017</v>
      </c>
      <c r="BK392" s="211">
        <v>2018</v>
      </c>
      <c r="BL392" s="211">
        <v>2019</v>
      </c>
      <c r="BM392" s="211">
        <v>2020</v>
      </c>
      <c r="BN392" s="211">
        <v>2021</v>
      </c>
    </row>
    <row r="393" spans="59:66" x14ac:dyDescent="0.25">
      <c r="BG393" s="141" t="s">
        <v>372</v>
      </c>
      <c r="BH393" s="179" t="s">
        <v>180</v>
      </c>
      <c r="BI393" s="102" t="s">
        <v>154</v>
      </c>
      <c r="BJ393" s="186">
        <v>12</v>
      </c>
      <c r="BK393" s="186">
        <v>12</v>
      </c>
      <c r="BL393" s="186">
        <v>12</v>
      </c>
      <c r="BM393" s="186">
        <v>12</v>
      </c>
      <c r="BN393" s="186">
        <v>12</v>
      </c>
    </row>
    <row r="394" spans="59:66" x14ac:dyDescent="0.25">
      <c r="BG394" s="51"/>
      <c r="BH394" s="51"/>
      <c r="BI394" s="51"/>
      <c r="BJ394" s="51"/>
      <c r="BK394" s="51"/>
      <c r="BL394" s="51"/>
      <c r="BM394" s="51"/>
      <c r="BN394" s="51"/>
    </row>
    <row r="395" spans="59:66" ht="15.75" x14ac:dyDescent="0.25">
      <c r="BG395" s="266" t="s">
        <v>174</v>
      </c>
      <c r="BH395" s="266"/>
      <c r="BI395" s="266"/>
      <c r="BJ395" s="266"/>
      <c r="BK395" s="266"/>
      <c r="BL395" s="266"/>
      <c r="BM395" s="266"/>
      <c r="BN395" s="266"/>
    </row>
    <row r="396" spans="59:66" ht="15.75" x14ac:dyDescent="0.25">
      <c r="BG396" s="267" t="s">
        <v>181</v>
      </c>
      <c r="BH396" s="267"/>
      <c r="BI396" s="267"/>
      <c r="BJ396" s="267"/>
      <c r="BK396" s="267"/>
      <c r="BL396" s="267"/>
      <c r="BM396" s="267"/>
      <c r="BN396" s="267"/>
    </row>
    <row r="397" spans="59:66" x14ac:dyDescent="0.25">
      <c r="BG397" s="268" t="s">
        <v>8</v>
      </c>
      <c r="BH397" s="268" t="s">
        <v>9</v>
      </c>
      <c r="BI397" s="268" t="s">
        <v>2</v>
      </c>
      <c r="BJ397" s="269" t="s">
        <v>0</v>
      </c>
      <c r="BK397" s="269"/>
      <c r="BL397" s="269"/>
      <c r="BM397" s="269"/>
      <c r="BN397" s="269"/>
    </row>
    <row r="398" spans="59:66" x14ac:dyDescent="0.25">
      <c r="BG398" s="268"/>
      <c r="BH398" s="268"/>
      <c r="BI398" s="268"/>
      <c r="BJ398" s="211">
        <v>2017</v>
      </c>
      <c r="BK398" s="211">
        <v>2018</v>
      </c>
      <c r="BL398" s="211">
        <v>2019</v>
      </c>
      <c r="BM398" s="211">
        <v>2020</v>
      </c>
      <c r="BN398" s="211">
        <v>2021</v>
      </c>
    </row>
    <row r="399" spans="59:66" ht="30" x14ac:dyDescent="0.25">
      <c r="BG399" s="141" t="s">
        <v>373</v>
      </c>
      <c r="BH399" s="141" t="s">
        <v>182</v>
      </c>
      <c r="BI399" s="102" t="s">
        <v>154</v>
      </c>
      <c r="BJ399" s="186">
        <v>12</v>
      </c>
      <c r="BK399" s="186">
        <v>12</v>
      </c>
      <c r="BL399" s="186">
        <v>12</v>
      </c>
      <c r="BM399" s="186">
        <v>12</v>
      </c>
      <c r="BN399" s="186">
        <v>12</v>
      </c>
    </row>
    <row r="400" spans="59:66" x14ac:dyDescent="0.25">
      <c r="BG400" s="51"/>
      <c r="BH400" s="51"/>
      <c r="BI400" s="51"/>
      <c r="BJ400" s="51"/>
      <c r="BK400" s="51"/>
      <c r="BL400" s="51"/>
      <c r="BM400" s="51"/>
      <c r="BN400" s="51"/>
    </row>
    <row r="401" spans="59:66" ht="15.75" x14ac:dyDescent="0.25">
      <c r="BG401" s="266" t="s">
        <v>175</v>
      </c>
      <c r="BH401" s="266"/>
      <c r="BI401" s="266"/>
      <c r="BJ401" s="266"/>
      <c r="BK401" s="266"/>
      <c r="BL401" s="266"/>
      <c r="BM401" s="266"/>
      <c r="BN401" s="266"/>
    </row>
    <row r="402" spans="59:66" ht="15.75" x14ac:dyDescent="0.25">
      <c r="BG402" s="267" t="s">
        <v>183</v>
      </c>
      <c r="BH402" s="267"/>
      <c r="BI402" s="267"/>
      <c r="BJ402" s="267"/>
      <c r="BK402" s="267"/>
      <c r="BL402" s="267"/>
      <c r="BM402" s="267"/>
      <c r="BN402" s="267"/>
    </row>
    <row r="403" spans="59:66" x14ac:dyDescent="0.25">
      <c r="BG403" s="268" t="s">
        <v>8</v>
      </c>
      <c r="BH403" s="268" t="s">
        <v>9</v>
      </c>
      <c r="BI403" s="211"/>
      <c r="BJ403" s="269" t="s">
        <v>0</v>
      </c>
      <c r="BK403" s="269"/>
      <c r="BL403" s="269"/>
      <c r="BM403" s="269"/>
      <c r="BN403" s="269"/>
    </row>
    <row r="404" spans="59:66" x14ac:dyDescent="0.25">
      <c r="BG404" s="268"/>
      <c r="BH404" s="268"/>
      <c r="BI404" s="211" t="s">
        <v>2</v>
      </c>
      <c r="BJ404" s="211">
        <v>2017</v>
      </c>
      <c r="BK404" s="211">
        <v>2018</v>
      </c>
      <c r="BL404" s="211">
        <v>2019</v>
      </c>
      <c r="BM404" s="211">
        <v>2020</v>
      </c>
      <c r="BN404" s="211">
        <v>2021</v>
      </c>
    </row>
    <row r="405" spans="59:66" ht="30" x14ac:dyDescent="0.25">
      <c r="BG405" s="141" t="s">
        <v>373</v>
      </c>
      <c r="BH405" s="141" t="s">
        <v>184</v>
      </c>
      <c r="BI405" s="102" t="s">
        <v>65</v>
      </c>
      <c r="BJ405" s="186">
        <v>7</v>
      </c>
      <c r="BK405" s="186">
        <v>7</v>
      </c>
      <c r="BL405" s="186">
        <v>7</v>
      </c>
      <c r="BM405" s="186">
        <v>7</v>
      </c>
      <c r="BN405" s="186">
        <v>7</v>
      </c>
    </row>
    <row r="406" spans="59:66" x14ac:dyDescent="0.25">
      <c r="BG406" s="51"/>
      <c r="BH406" s="51"/>
      <c r="BI406" s="51"/>
      <c r="BJ406" s="51"/>
      <c r="BK406" s="51"/>
      <c r="BL406" s="51"/>
      <c r="BM406" s="51"/>
      <c r="BN406" s="51"/>
    </row>
    <row r="407" spans="59:66" ht="15.75" x14ac:dyDescent="0.25">
      <c r="BG407" s="266" t="s">
        <v>176</v>
      </c>
      <c r="BH407" s="266"/>
      <c r="BI407" s="266"/>
      <c r="BJ407" s="266"/>
      <c r="BK407" s="266"/>
      <c r="BL407" s="266"/>
      <c r="BM407" s="266"/>
      <c r="BN407" s="266"/>
    </row>
    <row r="408" spans="59:66" ht="15.75" x14ac:dyDescent="0.25">
      <c r="BG408" s="267" t="s">
        <v>185</v>
      </c>
      <c r="BH408" s="267"/>
      <c r="BI408" s="267"/>
      <c r="BJ408" s="267"/>
      <c r="BK408" s="267"/>
      <c r="BL408" s="267"/>
      <c r="BM408" s="267"/>
      <c r="BN408" s="267"/>
    </row>
    <row r="409" spans="59:66" x14ac:dyDescent="0.25">
      <c r="BG409" s="268" t="s">
        <v>8</v>
      </c>
      <c r="BH409" s="268" t="s">
        <v>9</v>
      </c>
      <c r="BI409" s="268" t="s">
        <v>2</v>
      </c>
      <c r="BJ409" s="269" t="s">
        <v>0</v>
      </c>
      <c r="BK409" s="269"/>
      <c r="BL409" s="269"/>
      <c r="BM409" s="269"/>
      <c r="BN409" s="269"/>
    </row>
    <row r="410" spans="59:66" x14ac:dyDescent="0.25">
      <c r="BG410" s="268"/>
      <c r="BH410" s="268"/>
      <c r="BI410" s="268"/>
      <c r="BJ410" s="211">
        <v>2017</v>
      </c>
      <c r="BK410" s="211">
        <v>2018</v>
      </c>
      <c r="BL410" s="211">
        <v>2019</v>
      </c>
      <c r="BM410" s="211">
        <v>2020</v>
      </c>
      <c r="BN410" s="211">
        <v>2021</v>
      </c>
    </row>
    <row r="411" spans="59:66" ht="30" x14ac:dyDescent="0.25">
      <c r="BG411" s="141" t="s">
        <v>374</v>
      </c>
      <c r="BH411" s="141" t="s">
        <v>186</v>
      </c>
      <c r="BI411" s="102" t="s">
        <v>65</v>
      </c>
      <c r="BJ411" s="186">
        <v>2</v>
      </c>
      <c r="BK411" s="186">
        <v>1</v>
      </c>
      <c r="BL411" s="186">
        <v>2</v>
      </c>
      <c r="BM411" s="186">
        <v>2</v>
      </c>
      <c r="BN411" s="186">
        <v>2</v>
      </c>
    </row>
    <row r="412" spans="59:66" x14ac:dyDescent="0.25">
      <c r="BG412" s="51"/>
      <c r="BH412" s="51"/>
      <c r="BI412" s="51"/>
      <c r="BJ412" s="51"/>
      <c r="BK412" s="51"/>
      <c r="BL412" s="51"/>
      <c r="BM412" s="51"/>
      <c r="BN412" s="51"/>
    </row>
    <row r="413" spans="59:66" ht="15.75" x14ac:dyDescent="0.25">
      <c r="BG413" s="266" t="s">
        <v>177</v>
      </c>
      <c r="BH413" s="266"/>
      <c r="BI413" s="266"/>
      <c r="BJ413" s="266"/>
      <c r="BK413" s="266"/>
      <c r="BL413" s="266"/>
      <c r="BM413" s="266"/>
      <c r="BN413" s="266"/>
    </row>
    <row r="414" spans="59:66" ht="15.75" x14ac:dyDescent="0.25">
      <c r="BG414" s="267" t="s">
        <v>187</v>
      </c>
      <c r="BH414" s="267"/>
      <c r="BI414" s="267"/>
      <c r="BJ414" s="267"/>
      <c r="BK414" s="267"/>
      <c r="BL414" s="267"/>
      <c r="BM414" s="267"/>
      <c r="BN414" s="267"/>
    </row>
    <row r="415" spans="59:66" x14ac:dyDescent="0.25">
      <c r="BG415" s="268" t="s">
        <v>8</v>
      </c>
      <c r="BH415" s="268" t="s">
        <v>9</v>
      </c>
      <c r="BI415" s="268" t="s">
        <v>2</v>
      </c>
      <c r="BJ415" s="269" t="s">
        <v>0</v>
      </c>
      <c r="BK415" s="269"/>
      <c r="BL415" s="269"/>
      <c r="BM415" s="269"/>
      <c r="BN415" s="269"/>
    </row>
    <row r="416" spans="59:66" x14ac:dyDescent="0.25">
      <c r="BG416" s="268"/>
      <c r="BH416" s="268"/>
      <c r="BI416" s="268"/>
      <c r="BJ416" s="211">
        <v>2017</v>
      </c>
      <c r="BK416" s="211">
        <v>2018</v>
      </c>
      <c r="BL416" s="211">
        <v>2019</v>
      </c>
      <c r="BM416" s="211">
        <v>2020</v>
      </c>
      <c r="BN416" s="211">
        <v>2021</v>
      </c>
    </row>
    <row r="417" spans="59:66" ht="30" x14ac:dyDescent="0.25">
      <c r="BG417" s="141" t="s">
        <v>374</v>
      </c>
      <c r="BH417" s="141" t="s">
        <v>188</v>
      </c>
      <c r="BI417" s="102" t="s">
        <v>70</v>
      </c>
      <c r="BJ417" s="186" t="s">
        <v>49</v>
      </c>
      <c r="BK417" s="186">
        <v>10</v>
      </c>
      <c r="BL417" s="186">
        <v>10</v>
      </c>
      <c r="BM417" s="186">
        <v>10</v>
      </c>
      <c r="BN417" s="186">
        <v>10</v>
      </c>
    </row>
    <row r="418" spans="59:66" x14ac:dyDescent="0.25">
      <c r="BG418" s="51"/>
      <c r="BH418" s="51"/>
      <c r="BI418" s="51"/>
      <c r="BJ418" s="51"/>
      <c r="BK418" s="51"/>
      <c r="BL418" s="51"/>
      <c r="BM418" s="51"/>
      <c r="BN418" s="51"/>
    </row>
    <row r="419" spans="59:66" ht="15.75" x14ac:dyDescent="0.25">
      <c r="BG419" s="266" t="s">
        <v>177</v>
      </c>
      <c r="BH419" s="266"/>
      <c r="BI419" s="266"/>
      <c r="BJ419" s="266"/>
      <c r="BK419" s="266"/>
      <c r="BL419" s="266"/>
      <c r="BM419" s="266"/>
      <c r="BN419" s="266"/>
    </row>
    <row r="420" spans="59:66" ht="15.75" x14ac:dyDescent="0.25">
      <c r="BG420" s="267" t="s">
        <v>189</v>
      </c>
      <c r="BH420" s="267"/>
      <c r="BI420" s="267"/>
      <c r="BJ420" s="267"/>
      <c r="BK420" s="267"/>
      <c r="BL420" s="267"/>
      <c r="BM420" s="267"/>
      <c r="BN420" s="267"/>
    </row>
    <row r="421" spans="59:66" x14ac:dyDescent="0.25">
      <c r="BG421" s="268" t="s">
        <v>8</v>
      </c>
      <c r="BH421" s="268" t="s">
        <v>9</v>
      </c>
      <c r="BI421" s="268" t="s">
        <v>2</v>
      </c>
      <c r="BJ421" s="269" t="s">
        <v>0</v>
      </c>
      <c r="BK421" s="269"/>
      <c r="BL421" s="269"/>
      <c r="BM421" s="269"/>
      <c r="BN421" s="269"/>
    </row>
    <row r="422" spans="59:66" x14ac:dyDescent="0.25">
      <c r="BG422" s="268"/>
      <c r="BH422" s="268"/>
      <c r="BI422" s="268"/>
      <c r="BJ422" s="211">
        <v>2017</v>
      </c>
      <c r="BK422" s="211">
        <v>2018</v>
      </c>
      <c r="BL422" s="211">
        <v>2019</v>
      </c>
      <c r="BM422" s="211">
        <v>2020</v>
      </c>
      <c r="BN422" s="211">
        <v>2021</v>
      </c>
    </row>
    <row r="423" spans="59:66" ht="30" x14ac:dyDescent="0.25">
      <c r="BG423" s="141" t="s">
        <v>375</v>
      </c>
      <c r="BH423" s="141" t="s">
        <v>190</v>
      </c>
      <c r="BI423" s="102" t="s">
        <v>123</v>
      </c>
      <c r="BJ423" s="186">
        <v>60</v>
      </c>
      <c r="BK423" s="186">
        <v>60</v>
      </c>
      <c r="BL423" s="186">
        <v>60</v>
      </c>
      <c r="BM423" s="186">
        <v>60</v>
      </c>
      <c r="BN423" s="186">
        <v>60</v>
      </c>
    </row>
  </sheetData>
  <mergeCells count="986">
    <mergeCell ref="C31:N32"/>
    <mergeCell ref="D24:N26"/>
    <mergeCell ref="D21:N23"/>
    <mergeCell ref="T8:AB12"/>
    <mergeCell ref="B77:I77"/>
    <mergeCell ref="B76:I76"/>
    <mergeCell ref="U77:U78"/>
    <mergeCell ref="I80:I83"/>
    <mergeCell ref="BG34:BN34"/>
    <mergeCell ref="BG46:BN46"/>
    <mergeCell ref="B38:S44"/>
    <mergeCell ref="B34:T34"/>
    <mergeCell ref="O93:O94"/>
    <mergeCell ref="AE109:AE110"/>
    <mergeCell ref="T7:Y7"/>
    <mergeCell ref="T16:AB18"/>
    <mergeCell ref="T27:AB28"/>
    <mergeCell ref="M108:M109"/>
    <mergeCell ref="M49:U49"/>
    <mergeCell ref="M50:U50"/>
    <mergeCell ref="Q51:U51"/>
    <mergeCell ref="U53:U54"/>
    <mergeCell ref="M73:U73"/>
    <mergeCell ref="R93:R94"/>
    <mergeCell ref="R110:R112"/>
    <mergeCell ref="M107:U107"/>
    <mergeCell ref="M106:U106"/>
    <mergeCell ref="Q91:U91"/>
    <mergeCell ref="M74:U74"/>
    <mergeCell ref="Q75:U75"/>
    <mergeCell ref="M77:M78"/>
    <mergeCell ref="M89:U89"/>
    <mergeCell ref="M90:U90"/>
    <mergeCell ref="T77:T78"/>
    <mergeCell ref="BG67:BN67"/>
    <mergeCell ref="BG68:BN68"/>
    <mergeCell ref="BG69:BG70"/>
    <mergeCell ref="BH69:BH70"/>
    <mergeCell ref="BG3:BN3"/>
    <mergeCell ref="BG22:BN22"/>
    <mergeCell ref="BG28:BN28"/>
    <mergeCell ref="BG16:BN16"/>
    <mergeCell ref="AD8:AD9"/>
    <mergeCell ref="AD10:AD11"/>
    <mergeCell ref="AH10:AH11"/>
    <mergeCell ref="AI10:AI11"/>
    <mergeCell ref="AJ10:AJ11"/>
    <mergeCell ref="AC161:AL161"/>
    <mergeCell ref="BG165:BG166"/>
    <mergeCell ref="BH165:BH166"/>
    <mergeCell ref="AC154:AL154"/>
    <mergeCell ref="BG122:BN122"/>
    <mergeCell ref="BG123:BG124"/>
    <mergeCell ref="BH123:BH124"/>
    <mergeCell ref="BI123:BI124"/>
    <mergeCell ref="BJ123:BN123"/>
    <mergeCell ref="BG128:BN128"/>
    <mergeCell ref="BG129:BN129"/>
    <mergeCell ref="BG130:BG131"/>
    <mergeCell ref="BH130:BH131"/>
    <mergeCell ref="BI130:BI131"/>
    <mergeCell ref="BJ130:BN130"/>
    <mergeCell ref="AC137:AL137"/>
    <mergeCell ref="AC138:AL138"/>
    <mergeCell ref="AH139:AL139"/>
    <mergeCell ref="AE140:AF140"/>
    <mergeCell ref="AC141:AC143"/>
    <mergeCell ref="AD141:AD143"/>
    <mergeCell ref="AE141:AE142"/>
    <mergeCell ref="AF141:AF143"/>
    <mergeCell ref="AG141:AG143"/>
    <mergeCell ref="BG96:BN96"/>
    <mergeCell ref="BG97:BG98"/>
    <mergeCell ref="BH97:BH98"/>
    <mergeCell ref="BG53:BN53"/>
    <mergeCell ref="BG39:BN39"/>
    <mergeCell ref="BG41:BG42"/>
    <mergeCell ref="BH41:BH42"/>
    <mergeCell ref="BI41:BI42"/>
    <mergeCell ref="BJ41:BN41"/>
    <mergeCell ref="BG54:BN54"/>
    <mergeCell ref="BG55:BG56"/>
    <mergeCell ref="BH55:BH56"/>
    <mergeCell ref="BJ55:BN55"/>
    <mergeCell ref="BG60:BN60"/>
    <mergeCell ref="BG61:BN61"/>
    <mergeCell ref="BG62:BG63"/>
    <mergeCell ref="BJ90:BN90"/>
    <mergeCell ref="BG95:BN95"/>
    <mergeCell ref="BG40:BN40"/>
    <mergeCell ref="BH62:BH63"/>
    <mergeCell ref="BI62:BI63"/>
    <mergeCell ref="BJ62:BN62"/>
    <mergeCell ref="BG45:BN45"/>
    <mergeCell ref="BJ47:BN47"/>
    <mergeCell ref="BG90:BG91"/>
    <mergeCell ref="BH90:BH91"/>
    <mergeCell ref="BI90:BI91"/>
    <mergeCell ref="BG82:BN82"/>
    <mergeCell ref="BG88:BN88"/>
    <mergeCell ref="BG89:BN89"/>
    <mergeCell ref="BG83:BG84"/>
    <mergeCell ref="BH83:BH84"/>
    <mergeCell ref="BI83:BI84"/>
    <mergeCell ref="BJ83:BN83"/>
    <mergeCell ref="BG246:BN246"/>
    <mergeCell ref="BG164:BN164"/>
    <mergeCell ref="BG170:BN170"/>
    <mergeCell ref="BG179:BG180"/>
    <mergeCell ref="BG178:BN178"/>
    <mergeCell ref="BJ179:BN179"/>
    <mergeCell ref="BH179:BH180"/>
    <mergeCell ref="BI179:BI180"/>
    <mergeCell ref="BG191:BN191"/>
    <mergeCell ref="BG192:BN192"/>
    <mergeCell ref="BG185:BN185"/>
    <mergeCell ref="BJ186:BN186"/>
    <mergeCell ref="BG186:BG187"/>
    <mergeCell ref="BH186:BH187"/>
    <mergeCell ref="BI186:BI187"/>
    <mergeCell ref="BG184:BN184"/>
    <mergeCell ref="BG204:BN204"/>
    <mergeCell ref="BG216:BN216"/>
    <mergeCell ref="BG217:BN217"/>
    <mergeCell ref="BG218:BG219"/>
    <mergeCell ref="BH218:BH219"/>
    <mergeCell ref="BI218:BI219"/>
    <mergeCell ref="BJ218:BN218"/>
    <mergeCell ref="BG222:BN222"/>
    <mergeCell ref="BG223:BN223"/>
    <mergeCell ref="BG149:BN149"/>
    <mergeCell ref="BG144:BG145"/>
    <mergeCell ref="BH144:BH145"/>
    <mergeCell ref="BJ165:BN165"/>
    <mergeCell ref="BI144:BI145"/>
    <mergeCell ref="BI165:BI166"/>
    <mergeCell ref="BI193:BI194"/>
    <mergeCell ref="BJ193:BN193"/>
    <mergeCell ref="BG197:BN197"/>
    <mergeCell ref="BG193:BG194"/>
    <mergeCell ref="BH193:BH194"/>
    <mergeCell ref="BG157:BN157"/>
    <mergeCell ref="BG163:BN163"/>
    <mergeCell ref="M51:M52"/>
    <mergeCell ref="N51:O52"/>
    <mergeCell ref="M75:M76"/>
    <mergeCell ref="N75:O76"/>
    <mergeCell ref="M91:M92"/>
    <mergeCell ref="N91:O92"/>
    <mergeCell ref="E80:E83"/>
    <mergeCell ref="F80:F83"/>
    <mergeCell ref="G80:G83"/>
    <mergeCell ref="H80:H83"/>
    <mergeCell ref="D78:I78"/>
    <mergeCell ref="B88:I88"/>
    <mergeCell ref="B89:I89"/>
    <mergeCell ref="B90:B91"/>
    <mergeCell ref="C90:C91"/>
    <mergeCell ref="D90:I90"/>
    <mergeCell ref="B92:B95"/>
    <mergeCell ref="O77:O78"/>
    <mergeCell ref="O53:O54"/>
    <mergeCell ref="M93:M94"/>
    <mergeCell ref="R53:R54"/>
    <mergeCell ref="S53:S54"/>
    <mergeCell ref="T53:T54"/>
    <mergeCell ref="Q53:Q54"/>
    <mergeCell ref="M53:M54"/>
    <mergeCell ref="T113:T119"/>
    <mergeCell ref="M150:M151"/>
    <mergeCell ref="N150:O151"/>
    <mergeCell ref="P150:P151"/>
    <mergeCell ref="Q150:U150"/>
    <mergeCell ref="P53:P54"/>
    <mergeCell ref="M110:M112"/>
    <mergeCell ref="O110:O112"/>
    <mergeCell ref="P110:P112"/>
    <mergeCell ref="N111:N112"/>
    <mergeCell ref="P113:P119"/>
    <mergeCell ref="P93:P94"/>
    <mergeCell ref="P77:P78"/>
    <mergeCell ref="Q77:Q78"/>
    <mergeCell ref="R77:R78"/>
    <mergeCell ref="S77:S78"/>
    <mergeCell ref="B78:B79"/>
    <mergeCell ref="C78:C79"/>
    <mergeCell ref="U93:U94"/>
    <mergeCell ref="M113:M119"/>
    <mergeCell ref="N116:N119"/>
    <mergeCell ref="N113:N115"/>
    <mergeCell ref="N108:O109"/>
    <mergeCell ref="P108:P109"/>
    <mergeCell ref="Q108:U108"/>
    <mergeCell ref="Q110:Q112"/>
    <mergeCell ref="S110:S112"/>
    <mergeCell ref="T110:T112"/>
    <mergeCell ref="U110:U112"/>
    <mergeCell ref="Q113:Q119"/>
    <mergeCell ref="O113:O119"/>
    <mergeCell ref="R113:R119"/>
    <mergeCell ref="S113:S119"/>
    <mergeCell ref="Q93:Q94"/>
    <mergeCell ref="S93:S94"/>
    <mergeCell ref="T93:T94"/>
    <mergeCell ref="D80:D83"/>
    <mergeCell ref="C80:C83"/>
    <mergeCell ref="B80:B83"/>
    <mergeCell ref="T152:T154"/>
    <mergeCell ref="U152:U154"/>
    <mergeCell ref="N153:N154"/>
    <mergeCell ref="C92:C95"/>
    <mergeCell ref="D92:D95"/>
    <mergeCell ref="E92:E95"/>
    <mergeCell ref="F92:F95"/>
    <mergeCell ref="G92:G95"/>
    <mergeCell ref="H92:H95"/>
    <mergeCell ref="I92:I95"/>
    <mergeCell ref="M148:U148"/>
    <mergeCell ref="M149:U149"/>
    <mergeCell ref="U113:U119"/>
    <mergeCell ref="M152:M154"/>
    <mergeCell ref="O152:O154"/>
    <mergeCell ref="P152:P154"/>
    <mergeCell ref="Q152:Q154"/>
    <mergeCell ref="R152:R154"/>
    <mergeCell ref="S152:S154"/>
    <mergeCell ref="AD22:AD23"/>
    <mergeCell ref="AH22:AH23"/>
    <mergeCell ref="AI22:AI23"/>
    <mergeCell ref="AJ22:AJ23"/>
    <mergeCell ref="AK22:AK23"/>
    <mergeCell ref="AL22:AL23"/>
    <mergeCell ref="AM22:AM23"/>
    <mergeCell ref="AD18:AD19"/>
    <mergeCell ref="AD20:AD21"/>
    <mergeCell ref="AH20:AH21"/>
    <mergeCell ref="AI20:AI21"/>
    <mergeCell ref="AJ20:AJ21"/>
    <mergeCell ref="AK20:AK21"/>
    <mergeCell ref="AL20:AL21"/>
    <mergeCell ref="AM20:AM21"/>
    <mergeCell ref="AJ29:AJ30"/>
    <mergeCell ref="AK29:AK30"/>
    <mergeCell ref="AL29:AL30"/>
    <mergeCell ref="AM29:AM30"/>
    <mergeCell ref="AC26:AM26"/>
    <mergeCell ref="AC27:AC28"/>
    <mergeCell ref="AE27:AG28"/>
    <mergeCell ref="AI27:AM27"/>
    <mergeCell ref="AC29:AC30"/>
    <mergeCell ref="AD43:AD44"/>
    <mergeCell ref="AD45:AD46"/>
    <mergeCell ref="AH45:AH46"/>
    <mergeCell ref="AI45:AI46"/>
    <mergeCell ref="AJ45:AJ46"/>
    <mergeCell ref="AK45:AK46"/>
    <mergeCell ref="AL45:AL46"/>
    <mergeCell ref="AM45:AM46"/>
    <mergeCell ref="AC42:AM42"/>
    <mergeCell ref="AC43:AC44"/>
    <mergeCell ref="AE43:AG44"/>
    <mergeCell ref="AI43:AM43"/>
    <mergeCell ref="AC45:AC46"/>
    <mergeCell ref="AE45:AF45"/>
    <mergeCell ref="AG45:AG46"/>
    <mergeCell ref="AE46:AF46"/>
    <mergeCell ref="AC6:AM6"/>
    <mergeCell ref="AC7:AM7"/>
    <mergeCell ref="AC8:AC9"/>
    <mergeCell ref="AE8:AG9"/>
    <mergeCell ref="AI8:AM8"/>
    <mergeCell ref="AC10:AC11"/>
    <mergeCell ref="AE10:AF10"/>
    <mergeCell ref="AG10:AG11"/>
    <mergeCell ref="AE11:AF11"/>
    <mergeCell ref="AK10:AK11"/>
    <mergeCell ref="AL10:AL11"/>
    <mergeCell ref="AM10:AM11"/>
    <mergeCell ref="AC12:AC13"/>
    <mergeCell ref="AE12:AF12"/>
    <mergeCell ref="AG12:AG13"/>
    <mergeCell ref="AE13:AF13"/>
    <mergeCell ref="AC16:AM16"/>
    <mergeCell ref="AC17:AM17"/>
    <mergeCell ref="AC18:AC19"/>
    <mergeCell ref="AE18:AG19"/>
    <mergeCell ref="AH18:AH19"/>
    <mergeCell ref="AI18:AM18"/>
    <mergeCell ref="AD12:AD13"/>
    <mergeCell ref="AH12:AH13"/>
    <mergeCell ref="AI12:AI13"/>
    <mergeCell ref="AJ12:AJ13"/>
    <mergeCell ref="AK12:AK13"/>
    <mergeCell ref="AL12:AL13"/>
    <mergeCell ref="AM12:AM13"/>
    <mergeCell ref="AC41:AM41"/>
    <mergeCell ref="AE29:AF29"/>
    <mergeCell ref="AG29:AG30"/>
    <mergeCell ref="AE30:AF30"/>
    <mergeCell ref="AC32:AM32"/>
    <mergeCell ref="AC33:AM33"/>
    <mergeCell ref="AC34:AC35"/>
    <mergeCell ref="AE34:AG35"/>
    <mergeCell ref="AH34:AH35"/>
    <mergeCell ref="AI34:AM34"/>
    <mergeCell ref="AD38:AD39"/>
    <mergeCell ref="AH38:AH39"/>
    <mergeCell ref="AI38:AI39"/>
    <mergeCell ref="AJ38:AJ39"/>
    <mergeCell ref="AK38:AK39"/>
    <mergeCell ref="AL38:AL39"/>
    <mergeCell ref="AM38:AM39"/>
    <mergeCell ref="AD34:AD35"/>
    <mergeCell ref="AD36:AD37"/>
    <mergeCell ref="AH36:AH37"/>
    <mergeCell ref="AI36:AI37"/>
    <mergeCell ref="AJ36:AJ37"/>
    <mergeCell ref="AK36:AK37"/>
    <mergeCell ref="AL36:AL37"/>
    <mergeCell ref="BG15:BN15"/>
    <mergeCell ref="BJ17:BN17"/>
    <mergeCell ref="AC36:AC37"/>
    <mergeCell ref="AE36:AF36"/>
    <mergeCell ref="AG36:AG37"/>
    <mergeCell ref="AE37:AF37"/>
    <mergeCell ref="AC38:AC39"/>
    <mergeCell ref="AE38:AF38"/>
    <mergeCell ref="AG38:AG39"/>
    <mergeCell ref="AE39:AF39"/>
    <mergeCell ref="AC20:AC21"/>
    <mergeCell ref="AE20:AF20"/>
    <mergeCell ref="AG20:AG21"/>
    <mergeCell ref="AE21:AF21"/>
    <mergeCell ref="AC22:AC23"/>
    <mergeCell ref="AE22:AF22"/>
    <mergeCell ref="AG22:AG23"/>
    <mergeCell ref="AE23:AF23"/>
    <mergeCell ref="AC25:AM25"/>
    <mergeCell ref="AM36:AM37"/>
    <mergeCell ref="AD27:AD28"/>
    <mergeCell ref="AD29:AD30"/>
    <mergeCell ref="AH29:AH30"/>
    <mergeCell ref="AI29:AI30"/>
    <mergeCell ref="BG4:BN4"/>
    <mergeCell ref="BG5:BG6"/>
    <mergeCell ref="BH5:BH6"/>
    <mergeCell ref="BI5:BI6"/>
    <mergeCell ref="BJ5:BN5"/>
    <mergeCell ref="BG9:BN9"/>
    <mergeCell ref="BG10:BN10"/>
    <mergeCell ref="BG11:BG12"/>
    <mergeCell ref="BH11:BH12"/>
    <mergeCell ref="BJ11:BN11"/>
    <mergeCell ref="AC56:AL56"/>
    <mergeCell ref="AC57:AL57"/>
    <mergeCell ref="AC58:AC59"/>
    <mergeCell ref="AD58:AD59"/>
    <mergeCell ref="AE58:AF59"/>
    <mergeCell ref="AH58:AL58"/>
    <mergeCell ref="AC60:AC61"/>
    <mergeCell ref="AD60:AD61"/>
    <mergeCell ref="AG60:AG61"/>
    <mergeCell ref="AH60:AH61"/>
    <mergeCell ref="AC50:AL50"/>
    <mergeCell ref="AC51:AC52"/>
    <mergeCell ref="AD51:AD52"/>
    <mergeCell ref="AE51:AF52"/>
    <mergeCell ref="AH51:AL51"/>
    <mergeCell ref="AC53:AC54"/>
    <mergeCell ref="AD53:AD54"/>
    <mergeCell ref="AG53:AG54"/>
    <mergeCell ref="AH53:AH54"/>
    <mergeCell ref="AI53:AI54"/>
    <mergeCell ref="AJ53:AJ54"/>
    <mergeCell ref="AK53:AK54"/>
    <mergeCell ref="AL53:AL54"/>
    <mergeCell ref="AI60:AI61"/>
    <mergeCell ref="AJ60:AJ61"/>
    <mergeCell ref="AK60:AK61"/>
    <mergeCell ref="AL60:AL61"/>
    <mergeCell ref="AC63:AL63"/>
    <mergeCell ref="AC64:AL64"/>
    <mergeCell ref="AC65:AC66"/>
    <mergeCell ref="AD65:AD66"/>
    <mergeCell ref="AE65:AF66"/>
    <mergeCell ref="AH65:AL65"/>
    <mergeCell ref="AC67:AC70"/>
    <mergeCell ref="AD67:AD68"/>
    <mergeCell ref="AG67:AG68"/>
    <mergeCell ref="AH67:AH68"/>
    <mergeCell ref="AI67:AI68"/>
    <mergeCell ref="AJ67:AJ68"/>
    <mergeCell ref="AK67:AK68"/>
    <mergeCell ref="AL67:AL68"/>
    <mergeCell ref="AD69:AD70"/>
    <mergeCell ref="AG69:AG70"/>
    <mergeCell ref="AH69:AH70"/>
    <mergeCell ref="AI69:AI70"/>
    <mergeCell ref="AJ69:AJ70"/>
    <mergeCell ref="AK69:AK70"/>
    <mergeCell ref="AL69:AL70"/>
    <mergeCell ref="AC72:AL72"/>
    <mergeCell ref="AC73:AL73"/>
    <mergeCell ref="AC74:AC75"/>
    <mergeCell ref="AD74:AD75"/>
    <mergeCell ref="AE74:AF75"/>
    <mergeCell ref="AH74:AL74"/>
    <mergeCell ref="AC76:AC79"/>
    <mergeCell ref="AD76:AD77"/>
    <mergeCell ref="AG76:AG77"/>
    <mergeCell ref="AH76:AH77"/>
    <mergeCell ref="AI76:AI77"/>
    <mergeCell ref="AJ76:AJ77"/>
    <mergeCell ref="AK76:AK77"/>
    <mergeCell ref="AL76:AL77"/>
    <mergeCell ref="AD78:AD79"/>
    <mergeCell ref="AG78:AG79"/>
    <mergeCell ref="AH78:AH79"/>
    <mergeCell ref="AI78:AI79"/>
    <mergeCell ref="AJ78:AJ79"/>
    <mergeCell ref="AK78:AK79"/>
    <mergeCell ref="AL78:AL79"/>
    <mergeCell ref="AI93:AI94"/>
    <mergeCell ref="AJ93:AJ94"/>
    <mergeCell ref="AK93:AK94"/>
    <mergeCell ref="AL93:AL94"/>
    <mergeCell ref="AC81:AL81"/>
    <mergeCell ref="AC82:AL82"/>
    <mergeCell ref="AC83:AC84"/>
    <mergeCell ref="AD83:AD84"/>
    <mergeCell ref="AE83:AF84"/>
    <mergeCell ref="AG83:AG84"/>
    <mergeCell ref="AH83:AL83"/>
    <mergeCell ref="AC85:AC86"/>
    <mergeCell ref="AD85:AD86"/>
    <mergeCell ref="AG85:AG86"/>
    <mergeCell ref="AH85:AH86"/>
    <mergeCell ref="AI85:AI86"/>
    <mergeCell ref="AJ85:AJ86"/>
    <mergeCell ref="AK85:AK86"/>
    <mergeCell ref="AL85:AL86"/>
    <mergeCell ref="AC113:AL113"/>
    <mergeCell ref="AC114:AL114"/>
    <mergeCell ref="AH115:AL115"/>
    <mergeCell ref="AE116:AF116"/>
    <mergeCell ref="AC117:AC119"/>
    <mergeCell ref="AD117:AD119"/>
    <mergeCell ref="AE117:AE118"/>
    <mergeCell ref="AF117:AF118"/>
    <mergeCell ref="AC96:AL96"/>
    <mergeCell ref="AC97:AL97"/>
    <mergeCell ref="AC98:AC99"/>
    <mergeCell ref="AD98:AD99"/>
    <mergeCell ref="AE98:AF99"/>
    <mergeCell ref="AH98:AL98"/>
    <mergeCell ref="AC100:AC101"/>
    <mergeCell ref="AD100:AD101"/>
    <mergeCell ref="AG100:AG101"/>
    <mergeCell ref="AH100:AH101"/>
    <mergeCell ref="AI100:AI101"/>
    <mergeCell ref="AJ100:AJ101"/>
    <mergeCell ref="AK100:AK101"/>
    <mergeCell ref="AL100:AL101"/>
    <mergeCell ref="AC49:AL49"/>
    <mergeCell ref="AC105:AL105"/>
    <mergeCell ref="AC106:AL106"/>
    <mergeCell ref="AH107:AL107"/>
    <mergeCell ref="AE108:AF108"/>
    <mergeCell ref="AC109:AC111"/>
    <mergeCell ref="AD109:AD111"/>
    <mergeCell ref="AF109:AF111"/>
    <mergeCell ref="AG109:AG111"/>
    <mergeCell ref="AH109:AH111"/>
    <mergeCell ref="AI109:AI111"/>
    <mergeCell ref="AJ109:AJ111"/>
    <mergeCell ref="AK109:AK111"/>
    <mergeCell ref="AL109:AL111"/>
    <mergeCell ref="AC89:AL89"/>
    <mergeCell ref="AC90:AL90"/>
    <mergeCell ref="AC91:AC92"/>
    <mergeCell ref="AD91:AD92"/>
    <mergeCell ref="AE91:AF92"/>
    <mergeCell ref="AH91:AL91"/>
    <mergeCell ref="AC93:AC94"/>
    <mergeCell ref="AD93:AD94"/>
    <mergeCell ref="AG93:AG94"/>
    <mergeCell ref="AH93:AH94"/>
    <mergeCell ref="AG117:AG119"/>
    <mergeCell ref="AH117:AH119"/>
    <mergeCell ref="AI117:AI119"/>
    <mergeCell ref="AJ117:AJ119"/>
    <mergeCell ref="AK117:AK119"/>
    <mergeCell ref="AL117:AL119"/>
    <mergeCell ref="AC121:AL121"/>
    <mergeCell ref="AC122:AL122"/>
    <mergeCell ref="AH123:AL123"/>
    <mergeCell ref="AE124:AF124"/>
    <mergeCell ref="AC125:AC127"/>
    <mergeCell ref="AD125:AD127"/>
    <mergeCell ref="AE125:AE126"/>
    <mergeCell ref="AF125:AF127"/>
    <mergeCell ref="AG125:AG127"/>
    <mergeCell ref="AH125:AH127"/>
    <mergeCell ref="AI125:AI127"/>
    <mergeCell ref="AJ125:AJ127"/>
    <mergeCell ref="AK125:AK127"/>
    <mergeCell ref="AL125:AL127"/>
    <mergeCell ref="AC129:AL129"/>
    <mergeCell ref="AC130:AL130"/>
    <mergeCell ref="AE131:AF132"/>
    <mergeCell ref="AG131:AG132"/>
    <mergeCell ref="AH131:AL131"/>
    <mergeCell ref="AC133:AC135"/>
    <mergeCell ref="AD133:AD135"/>
    <mergeCell ref="AE133:AE134"/>
    <mergeCell ref="AG133:AG135"/>
    <mergeCell ref="AH133:AH135"/>
    <mergeCell ref="AI133:AI135"/>
    <mergeCell ref="AJ133:AJ135"/>
    <mergeCell ref="AK133:AK135"/>
    <mergeCell ref="AL133:AL135"/>
    <mergeCell ref="AF133:AF134"/>
    <mergeCell ref="AK141:AK143"/>
    <mergeCell ref="AL141:AL143"/>
    <mergeCell ref="AC147:AL147"/>
    <mergeCell ref="AC148:AL148"/>
    <mergeCell ref="AH149:AL149"/>
    <mergeCell ref="AE150:AF150"/>
    <mergeCell ref="AC151:AC152"/>
    <mergeCell ref="AD151:AD152"/>
    <mergeCell ref="AF151:AF152"/>
    <mergeCell ref="AG151:AG152"/>
    <mergeCell ref="AH151:AH152"/>
    <mergeCell ref="AI151:AI152"/>
    <mergeCell ref="AJ151:AJ152"/>
    <mergeCell ref="AK151:AK152"/>
    <mergeCell ref="AL151:AL152"/>
    <mergeCell ref="AH141:AH143"/>
    <mergeCell ref="AI141:AI143"/>
    <mergeCell ref="AJ141:AJ143"/>
    <mergeCell ref="AC155:AL155"/>
    <mergeCell ref="AC156:AC157"/>
    <mergeCell ref="AD156:AD157"/>
    <mergeCell ref="AE156:AF157"/>
    <mergeCell ref="AG156:AG157"/>
    <mergeCell ref="AH156:AL156"/>
    <mergeCell ref="AC158:AC159"/>
    <mergeCell ref="AD158:AD159"/>
    <mergeCell ref="AF158:AF159"/>
    <mergeCell ref="AG158:AG159"/>
    <mergeCell ref="AH158:AH159"/>
    <mergeCell ref="AI158:AI159"/>
    <mergeCell ref="AJ158:AJ159"/>
    <mergeCell ref="AK158:AK159"/>
    <mergeCell ref="AL158:AL159"/>
    <mergeCell ref="AC162:AL162"/>
    <mergeCell ref="AC163:AC164"/>
    <mergeCell ref="AD163:AD164"/>
    <mergeCell ref="AE163:AF163"/>
    <mergeCell ref="AH163:AL163"/>
    <mergeCell ref="AE164:AF164"/>
    <mergeCell ref="AC165:AC166"/>
    <mergeCell ref="AD165:AD166"/>
    <mergeCell ref="AF165:AF166"/>
    <mergeCell ref="AG165:AG166"/>
    <mergeCell ref="AH165:AH166"/>
    <mergeCell ref="AI165:AI166"/>
    <mergeCell ref="AJ165:AJ166"/>
    <mergeCell ref="AK165:AK166"/>
    <mergeCell ref="AL165:AL166"/>
    <mergeCell ref="AC172:AL172"/>
    <mergeCell ref="AC173:AL173"/>
    <mergeCell ref="AC174:AC175"/>
    <mergeCell ref="AD174:AD175"/>
    <mergeCell ref="AE174:AF174"/>
    <mergeCell ref="AG174:AG175"/>
    <mergeCell ref="AH174:AL174"/>
    <mergeCell ref="AE175:AF175"/>
    <mergeCell ref="AC176:AC177"/>
    <mergeCell ref="AD176:AD177"/>
    <mergeCell ref="AF176:AF177"/>
    <mergeCell ref="AG176:AG177"/>
    <mergeCell ref="AH176:AH177"/>
    <mergeCell ref="AI176:AI177"/>
    <mergeCell ref="AJ176:AJ177"/>
    <mergeCell ref="AK176:AK177"/>
    <mergeCell ref="AL176:AL177"/>
    <mergeCell ref="AC180:AL180"/>
    <mergeCell ref="AC181:AL181"/>
    <mergeCell ref="AE182:AF183"/>
    <mergeCell ref="AH182:AL182"/>
    <mergeCell ref="AC184:AC185"/>
    <mergeCell ref="AD184:AD185"/>
    <mergeCell ref="AF184:AF185"/>
    <mergeCell ref="AG184:AG185"/>
    <mergeCell ref="AH184:AH185"/>
    <mergeCell ref="AI184:AI185"/>
    <mergeCell ref="AJ184:AJ185"/>
    <mergeCell ref="AK184:AK185"/>
    <mergeCell ref="AL184:AL185"/>
    <mergeCell ref="BG21:BN21"/>
    <mergeCell ref="BJ23:BN23"/>
    <mergeCell ref="BG27:BN27"/>
    <mergeCell ref="BJ29:BN29"/>
    <mergeCell ref="BG33:BN33"/>
    <mergeCell ref="BG35:BG36"/>
    <mergeCell ref="BH35:BH36"/>
    <mergeCell ref="BI35:BI36"/>
    <mergeCell ref="BJ35:BN35"/>
    <mergeCell ref="BI69:BI70"/>
    <mergeCell ref="BJ69:BN69"/>
    <mergeCell ref="BG74:BN74"/>
    <mergeCell ref="BG75:BN75"/>
    <mergeCell ref="BG76:BG77"/>
    <mergeCell ref="BH76:BH77"/>
    <mergeCell ref="BI76:BI77"/>
    <mergeCell ref="BJ76:BN76"/>
    <mergeCell ref="BG81:BN81"/>
    <mergeCell ref="BI97:BI98"/>
    <mergeCell ref="BJ97:BN97"/>
    <mergeCell ref="BG102:BN102"/>
    <mergeCell ref="BG103:BN103"/>
    <mergeCell ref="BG104:BG105"/>
    <mergeCell ref="BH104:BH105"/>
    <mergeCell ref="BI104:BI105"/>
    <mergeCell ref="BJ104:BN104"/>
    <mergeCell ref="BG108:BN108"/>
    <mergeCell ref="BG109:BN109"/>
    <mergeCell ref="BG110:BG111"/>
    <mergeCell ref="BH110:BH111"/>
    <mergeCell ref="BI110:BI111"/>
    <mergeCell ref="BJ110:BN110"/>
    <mergeCell ref="BG115:BN115"/>
    <mergeCell ref="BG116:BN116"/>
    <mergeCell ref="BG117:BG118"/>
    <mergeCell ref="BH117:BH118"/>
    <mergeCell ref="BI117:BI118"/>
    <mergeCell ref="BJ117:BN117"/>
    <mergeCell ref="BG135:BN135"/>
    <mergeCell ref="BG136:BN136"/>
    <mergeCell ref="BG137:BG138"/>
    <mergeCell ref="BH137:BH138"/>
    <mergeCell ref="BI137:BI138"/>
    <mergeCell ref="BJ137:BN137"/>
    <mergeCell ref="BG142:BN142"/>
    <mergeCell ref="BG143:BN143"/>
    <mergeCell ref="BJ144:BN144"/>
    <mergeCell ref="BG150:BN150"/>
    <mergeCell ref="BG151:BG152"/>
    <mergeCell ref="BH151:BH152"/>
    <mergeCell ref="BI151:BI152"/>
    <mergeCell ref="BJ151:BN151"/>
    <mergeCell ref="BG156:BN156"/>
    <mergeCell ref="BG158:BG159"/>
    <mergeCell ref="BH158:BH159"/>
    <mergeCell ref="BI158:BI159"/>
    <mergeCell ref="BJ158:BN158"/>
    <mergeCell ref="BG171:BN171"/>
    <mergeCell ref="BG172:BG173"/>
    <mergeCell ref="BH172:BH173"/>
    <mergeCell ref="BI172:BI173"/>
    <mergeCell ref="BJ172:BN172"/>
    <mergeCell ref="BG198:BN198"/>
    <mergeCell ref="BG199:BG200"/>
    <mergeCell ref="BI199:BI200"/>
    <mergeCell ref="BJ199:BN199"/>
    <mergeCell ref="BG177:BN177"/>
    <mergeCell ref="BG205:BN205"/>
    <mergeCell ref="BG206:BG207"/>
    <mergeCell ref="BH206:BH207"/>
    <mergeCell ref="BI206:BI207"/>
    <mergeCell ref="BJ206:BN206"/>
    <mergeCell ref="BG210:BN210"/>
    <mergeCell ref="BG211:BN211"/>
    <mergeCell ref="BG212:BG213"/>
    <mergeCell ref="BH212:BH213"/>
    <mergeCell ref="BI212:BI213"/>
    <mergeCell ref="BJ212:BN212"/>
    <mergeCell ref="BI224:BI225"/>
    <mergeCell ref="BJ224:BN224"/>
    <mergeCell ref="BG228:BN228"/>
    <mergeCell ref="BG229:BN229"/>
    <mergeCell ref="BG230:BG231"/>
    <mergeCell ref="BH230:BH231"/>
    <mergeCell ref="BI230:BI231"/>
    <mergeCell ref="BG234:BN234"/>
    <mergeCell ref="BG235:BN235"/>
    <mergeCell ref="BG224:BG225"/>
    <mergeCell ref="BH224:BH225"/>
    <mergeCell ref="BG236:BG237"/>
    <mergeCell ref="BH236:BH237"/>
    <mergeCell ref="BI236:BI237"/>
    <mergeCell ref="BJ236:BN236"/>
    <mergeCell ref="BG240:BN240"/>
    <mergeCell ref="BG241:BN241"/>
    <mergeCell ref="BG242:BG243"/>
    <mergeCell ref="BH242:BH243"/>
    <mergeCell ref="BI242:BI243"/>
    <mergeCell ref="BJ242:BN242"/>
    <mergeCell ref="BG247:BN247"/>
    <mergeCell ref="BG248:BG249"/>
    <mergeCell ref="BH248:BH249"/>
    <mergeCell ref="BI248:BI249"/>
    <mergeCell ref="BJ248:BN248"/>
    <mergeCell ref="BG252:BN252"/>
    <mergeCell ref="BG253:BN253"/>
    <mergeCell ref="BG254:BG255"/>
    <mergeCell ref="BH254:BH255"/>
    <mergeCell ref="BI254:BI255"/>
    <mergeCell ref="BJ254:BN254"/>
    <mergeCell ref="BG258:BN258"/>
    <mergeCell ref="BG259:BN259"/>
    <mergeCell ref="BG260:BG261"/>
    <mergeCell ref="BH260:BH261"/>
    <mergeCell ref="BI260:BI261"/>
    <mergeCell ref="BJ260:BN260"/>
    <mergeCell ref="BG264:BN264"/>
    <mergeCell ref="BG265:BN265"/>
    <mergeCell ref="BG266:BG267"/>
    <mergeCell ref="BH266:BH267"/>
    <mergeCell ref="BI266:BI267"/>
    <mergeCell ref="BJ266:BN266"/>
    <mergeCell ref="BG270:BN270"/>
    <mergeCell ref="BG271:BN271"/>
    <mergeCell ref="BG272:BG273"/>
    <mergeCell ref="BH272:BH273"/>
    <mergeCell ref="BI272:BI273"/>
    <mergeCell ref="BJ272:BN272"/>
    <mergeCell ref="BG276:BN276"/>
    <mergeCell ref="BG277:BN277"/>
    <mergeCell ref="BG278:BG279"/>
    <mergeCell ref="BH278:BH279"/>
    <mergeCell ref="BI278:BI279"/>
    <mergeCell ref="BJ278:BN278"/>
    <mergeCell ref="BG280:BG281"/>
    <mergeCell ref="BH280:BH281"/>
    <mergeCell ref="BI280:BI281"/>
    <mergeCell ref="BJ280:BJ281"/>
    <mergeCell ref="BK280:BK281"/>
    <mergeCell ref="BL280:BL281"/>
    <mergeCell ref="BM280:BM281"/>
    <mergeCell ref="BN280:BN281"/>
    <mergeCell ref="BG284:BN284"/>
    <mergeCell ref="BG285:BN285"/>
    <mergeCell ref="BG286:BG287"/>
    <mergeCell ref="BH286:BH287"/>
    <mergeCell ref="BI286:BI287"/>
    <mergeCell ref="BJ286:BN286"/>
    <mergeCell ref="BG288:BG289"/>
    <mergeCell ref="BH288:BH289"/>
    <mergeCell ref="BI288:BI289"/>
    <mergeCell ref="BJ288:BJ289"/>
    <mergeCell ref="BK288:BK289"/>
    <mergeCell ref="BL288:BL289"/>
    <mergeCell ref="BM288:BM289"/>
    <mergeCell ref="BN288:BN289"/>
    <mergeCell ref="BG291:BN291"/>
    <mergeCell ref="BG292:BN292"/>
    <mergeCell ref="BG293:BG294"/>
    <mergeCell ref="BH293:BH294"/>
    <mergeCell ref="BI293:BI294"/>
    <mergeCell ref="BJ293:BN293"/>
    <mergeCell ref="BG295:BG296"/>
    <mergeCell ref="BH295:BH296"/>
    <mergeCell ref="BI295:BI296"/>
    <mergeCell ref="BJ295:BJ296"/>
    <mergeCell ref="BK295:BK296"/>
    <mergeCell ref="BL295:BL296"/>
    <mergeCell ref="BM295:BM296"/>
    <mergeCell ref="BN295:BN296"/>
    <mergeCell ref="BG298:BN298"/>
    <mergeCell ref="BG299:BN299"/>
    <mergeCell ref="BG300:BG301"/>
    <mergeCell ref="BH300:BH301"/>
    <mergeCell ref="BI300:BI301"/>
    <mergeCell ref="BJ300:BN300"/>
    <mergeCell ref="BG302:BG303"/>
    <mergeCell ref="BH302:BH303"/>
    <mergeCell ref="BI302:BI303"/>
    <mergeCell ref="BJ302:BJ303"/>
    <mergeCell ref="BK302:BK303"/>
    <mergeCell ref="BL302:BL303"/>
    <mergeCell ref="BM302:BM303"/>
    <mergeCell ref="BN302:BN303"/>
    <mergeCell ref="BG305:BN305"/>
    <mergeCell ref="BG306:BN306"/>
    <mergeCell ref="BG307:BG308"/>
    <mergeCell ref="BH307:BH308"/>
    <mergeCell ref="BI307:BI308"/>
    <mergeCell ref="BJ307:BN307"/>
    <mergeCell ref="BG309:BG310"/>
    <mergeCell ref="BH309:BH310"/>
    <mergeCell ref="BI309:BI310"/>
    <mergeCell ref="BJ309:BJ310"/>
    <mergeCell ref="BK309:BK310"/>
    <mergeCell ref="BL309:BL310"/>
    <mergeCell ref="BM309:BM310"/>
    <mergeCell ref="BN309:BN310"/>
    <mergeCell ref="BG312:BN312"/>
    <mergeCell ref="BG313:BN313"/>
    <mergeCell ref="BG314:BG315"/>
    <mergeCell ref="BH314:BH315"/>
    <mergeCell ref="BI314:BI315"/>
    <mergeCell ref="BJ314:BN314"/>
    <mergeCell ref="BG316:BG317"/>
    <mergeCell ref="BH316:BH317"/>
    <mergeCell ref="BI316:BI317"/>
    <mergeCell ref="BJ316:BJ317"/>
    <mergeCell ref="BK316:BK317"/>
    <mergeCell ref="BL316:BL317"/>
    <mergeCell ref="BM316:BM317"/>
    <mergeCell ref="BN316:BN317"/>
    <mergeCell ref="BG319:BN319"/>
    <mergeCell ref="BG320:BN320"/>
    <mergeCell ref="BG321:BG322"/>
    <mergeCell ref="BH321:BH322"/>
    <mergeCell ref="BI321:BI322"/>
    <mergeCell ref="BJ321:BN321"/>
    <mergeCell ref="BG323:BG324"/>
    <mergeCell ref="BH323:BH324"/>
    <mergeCell ref="BI323:BI324"/>
    <mergeCell ref="BJ323:BJ324"/>
    <mergeCell ref="BK323:BK324"/>
    <mergeCell ref="BL323:BL324"/>
    <mergeCell ref="BM323:BM324"/>
    <mergeCell ref="BN323:BN324"/>
    <mergeCell ref="BG326:BN326"/>
    <mergeCell ref="BG327:BN327"/>
    <mergeCell ref="BG328:BG329"/>
    <mergeCell ref="BH328:BH329"/>
    <mergeCell ref="BI328:BI329"/>
    <mergeCell ref="BJ328:BN328"/>
    <mergeCell ref="BG330:BG331"/>
    <mergeCell ref="BH330:BH331"/>
    <mergeCell ref="BI330:BI331"/>
    <mergeCell ref="BJ330:BJ331"/>
    <mergeCell ref="BK330:BK331"/>
    <mergeCell ref="BL330:BL331"/>
    <mergeCell ref="BM330:BM331"/>
    <mergeCell ref="BN330:BN331"/>
    <mergeCell ref="BG333:BN333"/>
    <mergeCell ref="BG334:BN334"/>
    <mergeCell ref="BG335:BG336"/>
    <mergeCell ref="BH335:BH336"/>
    <mergeCell ref="BI335:BI336"/>
    <mergeCell ref="BJ335:BN335"/>
    <mergeCell ref="BG337:BG338"/>
    <mergeCell ref="BH337:BH338"/>
    <mergeCell ref="BI337:BI338"/>
    <mergeCell ref="BJ337:BJ338"/>
    <mergeCell ref="BK337:BK338"/>
    <mergeCell ref="BL337:BL338"/>
    <mergeCell ref="BM337:BM338"/>
    <mergeCell ref="BN337:BN338"/>
    <mergeCell ref="BG340:BN340"/>
    <mergeCell ref="BG341:BN341"/>
    <mergeCell ref="BG342:BG343"/>
    <mergeCell ref="BH342:BH343"/>
    <mergeCell ref="BI342:BI343"/>
    <mergeCell ref="BJ342:BN342"/>
    <mergeCell ref="BG344:BG345"/>
    <mergeCell ref="BH344:BH345"/>
    <mergeCell ref="BI344:BI345"/>
    <mergeCell ref="BJ344:BJ345"/>
    <mergeCell ref="BK344:BK345"/>
    <mergeCell ref="BL344:BL345"/>
    <mergeCell ref="BM344:BM345"/>
    <mergeCell ref="BN344:BN345"/>
    <mergeCell ref="BG347:BN347"/>
    <mergeCell ref="BG348:BN348"/>
    <mergeCell ref="BG349:BG350"/>
    <mergeCell ref="BH349:BH350"/>
    <mergeCell ref="BI349:BI350"/>
    <mergeCell ref="BJ349:BN349"/>
    <mergeCell ref="BG351:BG352"/>
    <mergeCell ref="BH351:BH352"/>
    <mergeCell ref="BI351:BI352"/>
    <mergeCell ref="BJ351:BJ352"/>
    <mergeCell ref="BK351:BK352"/>
    <mergeCell ref="BL351:BL352"/>
    <mergeCell ref="BM351:BM352"/>
    <mergeCell ref="BN351:BN352"/>
    <mergeCell ref="BG354:BN354"/>
    <mergeCell ref="BG355:BN355"/>
    <mergeCell ref="BG356:BG357"/>
    <mergeCell ref="BH356:BH357"/>
    <mergeCell ref="BI356:BI357"/>
    <mergeCell ref="BJ356:BN356"/>
    <mergeCell ref="BG358:BG359"/>
    <mergeCell ref="BH358:BH359"/>
    <mergeCell ref="BI358:BI359"/>
    <mergeCell ref="BJ358:BJ359"/>
    <mergeCell ref="BK358:BK359"/>
    <mergeCell ref="BL358:BL359"/>
    <mergeCell ref="BM358:BM359"/>
    <mergeCell ref="BN358:BN359"/>
    <mergeCell ref="BG361:BN361"/>
    <mergeCell ref="BG362:BN362"/>
    <mergeCell ref="BG363:BG364"/>
    <mergeCell ref="BH363:BH364"/>
    <mergeCell ref="BI363:BI364"/>
    <mergeCell ref="BJ363:BN363"/>
    <mergeCell ref="BG365:BG366"/>
    <mergeCell ref="BH365:BH366"/>
    <mergeCell ref="BI365:BI366"/>
    <mergeCell ref="BJ365:BJ366"/>
    <mergeCell ref="BK365:BK366"/>
    <mergeCell ref="BL365:BL366"/>
    <mergeCell ref="BM365:BM366"/>
    <mergeCell ref="BN365:BN366"/>
    <mergeCell ref="BG368:BN368"/>
    <mergeCell ref="BG369:BN369"/>
    <mergeCell ref="BG370:BG371"/>
    <mergeCell ref="BH370:BH371"/>
    <mergeCell ref="BI370:BI371"/>
    <mergeCell ref="BJ370:BN370"/>
    <mergeCell ref="BG372:BG373"/>
    <mergeCell ref="BH372:BH373"/>
    <mergeCell ref="BI372:BI373"/>
    <mergeCell ref="BJ372:BJ373"/>
    <mergeCell ref="BK372:BK373"/>
    <mergeCell ref="BL372:BL373"/>
    <mergeCell ref="BM372:BM373"/>
    <mergeCell ref="BN372:BN373"/>
    <mergeCell ref="BG375:BN375"/>
    <mergeCell ref="BG376:BN376"/>
    <mergeCell ref="BG377:BG378"/>
    <mergeCell ref="BH377:BH378"/>
    <mergeCell ref="BI377:BI378"/>
    <mergeCell ref="BJ377:BN377"/>
    <mergeCell ref="BG379:BG380"/>
    <mergeCell ref="BH379:BH380"/>
    <mergeCell ref="BI379:BI380"/>
    <mergeCell ref="BJ379:BJ380"/>
    <mergeCell ref="BK379:BK380"/>
    <mergeCell ref="BL379:BL380"/>
    <mergeCell ref="BM379:BM380"/>
    <mergeCell ref="BN379:BN380"/>
    <mergeCell ref="BG382:BN382"/>
    <mergeCell ref="BG383:BN383"/>
    <mergeCell ref="BG384:BG385"/>
    <mergeCell ref="BH384:BH385"/>
    <mergeCell ref="BI384:BI385"/>
    <mergeCell ref="BJ384:BN384"/>
    <mergeCell ref="BG386:BG387"/>
    <mergeCell ref="BH386:BH387"/>
    <mergeCell ref="BI386:BI387"/>
    <mergeCell ref="BJ386:BJ387"/>
    <mergeCell ref="BK386:BK387"/>
    <mergeCell ref="BL386:BL387"/>
    <mergeCell ref="BM386:BM387"/>
    <mergeCell ref="BN386:BN387"/>
    <mergeCell ref="BG389:BN389"/>
    <mergeCell ref="BG390:BN390"/>
    <mergeCell ref="BG391:BG392"/>
    <mergeCell ref="BH391:BH392"/>
    <mergeCell ref="BJ391:BN391"/>
    <mergeCell ref="BG395:BN395"/>
    <mergeCell ref="BG396:BN396"/>
    <mergeCell ref="BG397:BG398"/>
    <mergeCell ref="BH397:BH398"/>
    <mergeCell ref="BI397:BI398"/>
    <mergeCell ref="BJ397:BN397"/>
    <mergeCell ref="BG401:BN401"/>
    <mergeCell ref="BG402:BN402"/>
    <mergeCell ref="BG403:BG404"/>
    <mergeCell ref="BH403:BH404"/>
    <mergeCell ref="BJ403:BN403"/>
    <mergeCell ref="BG407:BN407"/>
    <mergeCell ref="BG408:BN408"/>
    <mergeCell ref="BG409:BG410"/>
    <mergeCell ref="BH409:BH410"/>
    <mergeCell ref="BI409:BI410"/>
    <mergeCell ref="BJ409:BN409"/>
    <mergeCell ref="BG413:BN413"/>
    <mergeCell ref="BG414:BN414"/>
    <mergeCell ref="BG415:BG416"/>
    <mergeCell ref="BH415:BH416"/>
    <mergeCell ref="BI415:BI416"/>
    <mergeCell ref="BJ415:BN415"/>
    <mergeCell ref="BG419:BN419"/>
    <mergeCell ref="BG420:BN420"/>
    <mergeCell ref="BG421:BG422"/>
    <mergeCell ref="BH421:BH422"/>
    <mergeCell ref="BI421:BI422"/>
    <mergeCell ref="BJ421:BN421"/>
  </mergeCells>
  <pageMargins left="0.7" right="0.7" top="0.75" bottom="0.75" header="0.3" footer="0.3"/>
  <pageSetup paperSize="256" orientation="landscape"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opLeftCell="A19" workbookViewId="0">
      <selection activeCell="L13" sqref="L13"/>
    </sheetView>
  </sheetViews>
  <sheetFormatPr defaultRowHeight="15" x14ac:dyDescent="0.25"/>
  <cols>
    <col min="1" max="1" width="9.140625" style="51"/>
    <col min="2" max="2" width="26.85546875" style="51" customWidth="1"/>
    <col min="3" max="3" width="22.85546875" style="51" customWidth="1"/>
    <col min="4" max="16384" width="9.140625" style="51"/>
  </cols>
  <sheetData>
    <row r="2" spans="2:11" ht="21" x14ac:dyDescent="0.35">
      <c r="B2" s="504" t="s">
        <v>28</v>
      </c>
      <c r="C2" s="504"/>
      <c r="D2" s="504"/>
      <c r="E2" s="504"/>
      <c r="F2" s="504"/>
      <c r="G2" s="504"/>
      <c r="H2" s="504"/>
      <c r="I2" s="504"/>
      <c r="J2" s="108"/>
      <c r="K2" s="108"/>
    </row>
    <row r="3" spans="2:11" ht="15.75" x14ac:dyDescent="0.25">
      <c r="B3" s="266" t="s">
        <v>159</v>
      </c>
      <c r="C3" s="266"/>
      <c r="D3" s="266"/>
      <c r="E3" s="266"/>
      <c r="F3" s="266"/>
      <c r="G3" s="266"/>
      <c r="H3" s="266"/>
      <c r="I3" s="266"/>
    </row>
    <row r="4" spans="2:11" ht="15.75" x14ac:dyDescent="0.25">
      <c r="B4" s="267" t="s">
        <v>164</v>
      </c>
      <c r="C4" s="267"/>
      <c r="D4" s="267"/>
      <c r="E4" s="267"/>
      <c r="F4" s="267"/>
      <c r="G4" s="267"/>
      <c r="H4" s="267"/>
      <c r="I4" s="267"/>
    </row>
    <row r="5" spans="2:11" x14ac:dyDescent="0.25">
      <c r="B5" s="268" t="s">
        <v>8</v>
      </c>
      <c r="C5" s="268" t="s">
        <v>9</v>
      </c>
      <c r="D5" s="268" t="s">
        <v>2</v>
      </c>
      <c r="E5" s="269" t="s">
        <v>0</v>
      </c>
      <c r="F5" s="269"/>
      <c r="G5" s="269"/>
      <c r="H5" s="269"/>
      <c r="I5" s="269"/>
    </row>
    <row r="6" spans="2:11" x14ac:dyDescent="0.25">
      <c r="B6" s="268"/>
      <c r="C6" s="268"/>
      <c r="D6" s="268"/>
      <c r="E6" s="130">
        <v>2017</v>
      </c>
      <c r="F6" s="130">
        <v>2018</v>
      </c>
      <c r="G6" s="130">
        <v>2019</v>
      </c>
      <c r="H6" s="130">
        <v>2020</v>
      </c>
      <c r="I6" s="130">
        <v>2021</v>
      </c>
    </row>
    <row r="7" spans="2:11" ht="45" x14ac:dyDescent="0.25">
      <c r="B7" s="122" t="s">
        <v>371</v>
      </c>
      <c r="C7" s="141" t="s">
        <v>165</v>
      </c>
      <c r="D7" s="102" t="s">
        <v>99</v>
      </c>
      <c r="E7" s="119">
        <v>15.6</v>
      </c>
      <c r="F7" s="119">
        <v>15.6</v>
      </c>
      <c r="G7" s="119">
        <v>15.6</v>
      </c>
      <c r="H7" s="119">
        <v>15.6</v>
      </c>
      <c r="I7" s="119">
        <v>15.6</v>
      </c>
    </row>
    <row r="9" spans="2:11" ht="15.75" x14ac:dyDescent="0.25">
      <c r="B9" s="266" t="s">
        <v>160</v>
      </c>
      <c r="C9" s="266"/>
      <c r="D9" s="266"/>
      <c r="E9" s="266"/>
      <c r="F9" s="266"/>
      <c r="G9" s="266"/>
      <c r="H9" s="266"/>
      <c r="I9" s="266"/>
    </row>
    <row r="10" spans="2:11" ht="15.75" x14ac:dyDescent="0.25">
      <c r="B10" s="267" t="s">
        <v>166</v>
      </c>
      <c r="C10" s="267"/>
      <c r="D10" s="267"/>
      <c r="E10" s="267"/>
      <c r="F10" s="267"/>
      <c r="G10" s="267"/>
      <c r="H10" s="267"/>
      <c r="I10" s="267"/>
    </row>
    <row r="11" spans="2:11" x14ac:dyDescent="0.25">
      <c r="B11" s="268" t="s">
        <v>8</v>
      </c>
      <c r="C11" s="268" t="s">
        <v>9</v>
      </c>
      <c r="D11" s="130"/>
      <c r="E11" s="269" t="s">
        <v>0</v>
      </c>
      <c r="F11" s="269"/>
      <c r="G11" s="269"/>
      <c r="H11" s="269"/>
      <c r="I11" s="269"/>
    </row>
    <row r="12" spans="2:11" x14ac:dyDescent="0.25">
      <c r="B12" s="268"/>
      <c r="C12" s="268"/>
      <c r="D12" s="130" t="s">
        <v>2</v>
      </c>
      <c r="E12" s="130">
        <v>2017</v>
      </c>
      <c r="F12" s="130">
        <v>2018</v>
      </c>
      <c r="G12" s="130">
        <v>2019</v>
      </c>
      <c r="H12" s="130">
        <v>2020</v>
      </c>
      <c r="I12" s="130">
        <v>2021</v>
      </c>
    </row>
    <row r="13" spans="2:11" ht="45" x14ac:dyDescent="0.25">
      <c r="B13" s="122" t="s">
        <v>371</v>
      </c>
      <c r="C13" s="141" t="s">
        <v>165</v>
      </c>
      <c r="D13" s="102" t="s">
        <v>99</v>
      </c>
      <c r="E13" s="119">
        <v>15.6</v>
      </c>
      <c r="F13" s="119">
        <v>15.6</v>
      </c>
      <c r="G13" s="119">
        <v>45</v>
      </c>
      <c r="H13" s="119">
        <v>15.6</v>
      </c>
      <c r="I13" s="119">
        <v>15.6</v>
      </c>
    </row>
    <row r="15" spans="2:11" ht="15.75" x14ac:dyDescent="0.25">
      <c r="B15" s="266" t="s">
        <v>161</v>
      </c>
      <c r="C15" s="266"/>
      <c r="D15" s="266"/>
      <c r="E15" s="266"/>
      <c r="F15" s="266"/>
      <c r="G15" s="266"/>
      <c r="H15" s="266"/>
      <c r="I15" s="266"/>
    </row>
    <row r="16" spans="2:11" ht="15.75" x14ac:dyDescent="0.25">
      <c r="B16" s="267" t="s">
        <v>167</v>
      </c>
      <c r="C16" s="267"/>
      <c r="D16" s="267"/>
      <c r="E16" s="267"/>
      <c r="F16" s="267"/>
      <c r="G16" s="267"/>
      <c r="H16" s="267"/>
      <c r="I16" s="267"/>
    </row>
    <row r="17" spans="2:9" x14ac:dyDescent="0.25">
      <c r="B17" s="130"/>
      <c r="C17" s="155"/>
      <c r="D17" s="130"/>
      <c r="E17" s="269" t="s">
        <v>0</v>
      </c>
      <c r="F17" s="269"/>
      <c r="G17" s="269"/>
      <c r="H17" s="269"/>
      <c r="I17" s="269"/>
    </row>
    <row r="18" spans="2:9" x14ac:dyDescent="0.25">
      <c r="B18" s="130" t="s">
        <v>8</v>
      </c>
      <c r="C18" s="130" t="s">
        <v>9</v>
      </c>
      <c r="D18" s="130" t="s">
        <v>2</v>
      </c>
      <c r="E18" s="130">
        <v>2017</v>
      </c>
      <c r="F18" s="130">
        <v>2018</v>
      </c>
      <c r="G18" s="130">
        <v>2019</v>
      </c>
      <c r="H18" s="130">
        <v>2020</v>
      </c>
      <c r="I18" s="130">
        <v>2021</v>
      </c>
    </row>
    <row r="19" spans="2:9" ht="45" x14ac:dyDescent="0.25">
      <c r="B19" s="122" t="s">
        <v>367</v>
      </c>
      <c r="C19" s="141" t="s">
        <v>168</v>
      </c>
      <c r="D19" s="102" t="s">
        <v>65</v>
      </c>
      <c r="E19" s="119">
        <v>10</v>
      </c>
      <c r="F19" s="119">
        <v>30</v>
      </c>
      <c r="G19" s="119">
        <v>50</v>
      </c>
      <c r="H19" s="119">
        <v>50</v>
      </c>
      <c r="I19" s="119">
        <v>50</v>
      </c>
    </row>
    <row r="21" spans="2:9" ht="15.75" x14ac:dyDescent="0.25">
      <c r="B21" s="266" t="s">
        <v>162</v>
      </c>
      <c r="C21" s="266"/>
      <c r="D21" s="266"/>
      <c r="E21" s="266"/>
      <c r="F21" s="266"/>
      <c r="G21" s="266"/>
      <c r="H21" s="266"/>
      <c r="I21" s="266"/>
    </row>
    <row r="22" spans="2:9" ht="15.75" x14ac:dyDescent="0.25">
      <c r="B22" s="267" t="s">
        <v>169</v>
      </c>
      <c r="C22" s="267"/>
      <c r="D22" s="267"/>
      <c r="E22" s="267"/>
      <c r="F22" s="267"/>
      <c r="G22" s="267"/>
      <c r="H22" s="267"/>
      <c r="I22" s="267"/>
    </row>
    <row r="23" spans="2:9" x14ac:dyDescent="0.25">
      <c r="B23" s="130"/>
      <c r="C23" s="155"/>
      <c r="D23" s="130"/>
      <c r="E23" s="269" t="s">
        <v>0</v>
      </c>
      <c r="F23" s="269"/>
      <c r="G23" s="269"/>
      <c r="H23" s="269"/>
      <c r="I23" s="269"/>
    </row>
    <row r="24" spans="2:9" x14ac:dyDescent="0.25">
      <c r="B24" s="130" t="s">
        <v>8</v>
      </c>
      <c r="C24" s="130" t="s">
        <v>9</v>
      </c>
      <c r="D24" s="130" t="s">
        <v>2</v>
      </c>
      <c r="E24" s="130">
        <v>2017</v>
      </c>
      <c r="F24" s="130">
        <v>2018</v>
      </c>
      <c r="G24" s="130">
        <v>2019</v>
      </c>
      <c r="H24" s="130">
        <v>2020</v>
      </c>
      <c r="I24" s="130">
        <v>2021</v>
      </c>
    </row>
    <row r="25" spans="2:9" ht="45" x14ac:dyDescent="0.25">
      <c r="B25" s="122" t="s">
        <v>367</v>
      </c>
      <c r="C25" s="141" t="s">
        <v>170</v>
      </c>
      <c r="D25" s="102" t="s">
        <v>99</v>
      </c>
      <c r="E25" s="119" t="s">
        <v>296</v>
      </c>
      <c r="F25" s="119">
        <v>5</v>
      </c>
      <c r="G25" s="119">
        <v>6</v>
      </c>
      <c r="H25" s="119">
        <v>6</v>
      </c>
      <c r="I25" s="119">
        <v>6</v>
      </c>
    </row>
    <row r="27" spans="2:9" ht="15.75" x14ac:dyDescent="0.25">
      <c r="B27" s="266" t="s">
        <v>163</v>
      </c>
      <c r="C27" s="266"/>
      <c r="D27" s="266"/>
      <c r="E27" s="266"/>
      <c r="F27" s="266"/>
      <c r="G27" s="266"/>
      <c r="H27" s="266"/>
      <c r="I27" s="266"/>
    </row>
    <row r="28" spans="2:9" ht="15.75" x14ac:dyDescent="0.25">
      <c r="B28" s="267" t="s">
        <v>171</v>
      </c>
      <c r="C28" s="267"/>
      <c r="D28" s="267"/>
      <c r="E28" s="267"/>
      <c r="F28" s="267"/>
      <c r="G28" s="267"/>
      <c r="H28" s="267"/>
      <c r="I28" s="267"/>
    </row>
    <row r="29" spans="2:9" x14ac:dyDescent="0.25">
      <c r="B29" s="130"/>
      <c r="C29" s="155"/>
      <c r="D29" s="130"/>
      <c r="E29" s="269" t="s">
        <v>0</v>
      </c>
      <c r="F29" s="269"/>
      <c r="G29" s="269"/>
      <c r="H29" s="269"/>
      <c r="I29" s="269"/>
    </row>
    <row r="30" spans="2:9" x14ac:dyDescent="0.25">
      <c r="B30" s="130" t="s">
        <v>8</v>
      </c>
      <c r="C30" s="130" t="s">
        <v>9</v>
      </c>
      <c r="D30" s="130" t="s">
        <v>2</v>
      </c>
      <c r="E30" s="130">
        <v>2017</v>
      </c>
      <c r="F30" s="130">
        <v>2018</v>
      </c>
      <c r="G30" s="130">
        <v>2019</v>
      </c>
      <c r="H30" s="130">
        <v>2020</v>
      </c>
      <c r="I30" s="130">
        <v>2021</v>
      </c>
    </row>
    <row r="31" spans="2:9" ht="45" x14ac:dyDescent="0.25">
      <c r="B31" s="122" t="s">
        <v>369</v>
      </c>
      <c r="C31" s="105" t="s">
        <v>172</v>
      </c>
      <c r="D31" s="102" t="s">
        <v>70</v>
      </c>
      <c r="E31" s="119">
        <v>30</v>
      </c>
      <c r="F31" s="119">
        <v>30</v>
      </c>
      <c r="G31" s="119">
        <v>35</v>
      </c>
      <c r="H31" s="119">
        <v>35</v>
      </c>
      <c r="I31" s="119">
        <v>40</v>
      </c>
    </row>
  </sheetData>
  <mergeCells count="21">
    <mergeCell ref="E29:I29"/>
    <mergeCell ref="B9:I9"/>
    <mergeCell ref="B10:I10"/>
    <mergeCell ref="E11:I11"/>
    <mergeCell ref="B15:I15"/>
    <mergeCell ref="B16:I16"/>
    <mergeCell ref="E17:I17"/>
    <mergeCell ref="B11:B12"/>
    <mergeCell ref="C11:C12"/>
    <mergeCell ref="B21:I21"/>
    <mergeCell ref="B22:I22"/>
    <mergeCell ref="E23:I23"/>
    <mergeCell ref="B27:I27"/>
    <mergeCell ref="B28:I28"/>
    <mergeCell ref="B2:I2"/>
    <mergeCell ref="B3:I3"/>
    <mergeCell ref="B4:I4"/>
    <mergeCell ref="E5:I5"/>
    <mergeCell ref="B5:B6"/>
    <mergeCell ref="C5:C6"/>
    <mergeCell ref="D5:D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workbookViewId="0">
      <selection activeCell="B3" sqref="B3:I35"/>
    </sheetView>
  </sheetViews>
  <sheetFormatPr defaultRowHeight="15" x14ac:dyDescent="0.25"/>
  <cols>
    <col min="2" max="2" width="37.7109375" customWidth="1"/>
    <col min="3" max="3" width="26.85546875" customWidth="1"/>
    <col min="4" max="4" width="10.42578125" customWidth="1"/>
  </cols>
  <sheetData>
    <row r="2" spans="2:9" ht="21" x14ac:dyDescent="0.35">
      <c r="B2" s="503" t="s">
        <v>18</v>
      </c>
      <c r="C2" s="503"/>
      <c r="D2" s="503"/>
      <c r="E2" s="503"/>
      <c r="F2" s="503"/>
      <c r="G2" s="503"/>
      <c r="H2" s="503"/>
      <c r="I2" s="503"/>
    </row>
    <row r="3" spans="2:9" ht="15.75" x14ac:dyDescent="0.25">
      <c r="B3" s="511" t="s">
        <v>142</v>
      </c>
      <c r="C3" s="511"/>
      <c r="D3" s="511"/>
      <c r="E3" s="511"/>
      <c r="F3" s="511"/>
      <c r="G3" s="511"/>
      <c r="H3" s="511"/>
      <c r="I3" s="511"/>
    </row>
    <row r="4" spans="2:9" ht="15.75" x14ac:dyDescent="0.25">
      <c r="B4" s="513" t="s">
        <v>147</v>
      </c>
      <c r="C4" s="513"/>
      <c r="D4" s="513"/>
      <c r="E4" s="513"/>
      <c r="F4" s="513"/>
      <c r="G4" s="513"/>
      <c r="H4" s="513"/>
      <c r="I4" s="513"/>
    </row>
    <row r="5" spans="2:9" x14ac:dyDescent="0.25">
      <c r="B5" s="508" t="s">
        <v>8</v>
      </c>
      <c r="C5" s="508" t="s">
        <v>9</v>
      </c>
      <c r="D5" s="512" t="s">
        <v>2</v>
      </c>
      <c r="E5" s="512" t="s">
        <v>0</v>
      </c>
      <c r="F5" s="512"/>
      <c r="G5" s="512"/>
      <c r="H5" s="512"/>
      <c r="I5" s="512"/>
    </row>
    <row r="6" spans="2:9" x14ac:dyDescent="0.25">
      <c r="B6" s="508"/>
      <c r="C6" s="508"/>
      <c r="D6" s="512"/>
      <c r="E6" s="129">
        <v>2017</v>
      </c>
      <c r="F6" s="129">
        <v>2018</v>
      </c>
      <c r="G6" s="129">
        <v>2019</v>
      </c>
      <c r="H6" s="129">
        <v>2020</v>
      </c>
      <c r="I6" s="129">
        <v>2019</v>
      </c>
    </row>
    <row r="7" spans="2:9" ht="61.5" customHeight="1" x14ac:dyDescent="0.25">
      <c r="B7" s="122" t="s">
        <v>369</v>
      </c>
      <c r="C7" s="140" t="s">
        <v>148</v>
      </c>
      <c r="D7" s="102" t="s">
        <v>65</v>
      </c>
      <c r="E7" s="102">
        <v>16</v>
      </c>
      <c r="F7" s="102">
        <v>15</v>
      </c>
      <c r="G7" s="102">
        <v>15</v>
      </c>
      <c r="H7" s="102">
        <v>15</v>
      </c>
      <c r="I7" s="102">
        <v>15</v>
      </c>
    </row>
    <row r="9" spans="2:9" ht="15.75" x14ac:dyDescent="0.25">
      <c r="B9" s="519" t="s">
        <v>143</v>
      </c>
      <c r="C9" s="519"/>
      <c r="D9" s="519"/>
      <c r="E9" s="519"/>
      <c r="F9" s="519"/>
      <c r="G9" s="519"/>
      <c r="H9" s="519"/>
      <c r="I9" s="519"/>
    </row>
    <row r="10" spans="2:9" ht="15.75" x14ac:dyDescent="0.25">
      <c r="B10" s="513" t="s">
        <v>155</v>
      </c>
      <c r="C10" s="513"/>
      <c r="D10" s="513"/>
      <c r="E10" s="513"/>
      <c r="F10" s="513"/>
      <c r="G10" s="513"/>
      <c r="H10" s="513"/>
      <c r="I10" s="513"/>
    </row>
    <row r="11" spans="2:9" x14ac:dyDescent="0.25">
      <c r="B11" s="508" t="s">
        <v>8</v>
      </c>
      <c r="C11" s="508" t="s">
        <v>9</v>
      </c>
      <c r="D11" s="508" t="s">
        <v>2</v>
      </c>
      <c r="E11" s="512" t="s">
        <v>0</v>
      </c>
      <c r="F11" s="512"/>
      <c r="G11" s="512"/>
      <c r="H11" s="512"/>
      <c r="I11" s="512"/>
    </row>
    <row r="12" spans="2:9" x14ac:dyDescent="0.25">
      <c r="B12" s="508"/>
      <c r="C12" s="508"/>
      <c r="D12" s="508"/>
      <c r="E12" s="126">
        <v>2017</v>
      </c>
      <c r="F12" s="126">
        <v>2018</v>
      </c>
      <c r="G12" s="126">
        <v>2019</v>
      </c>
      <c r="H12" s="126">
        <v>2020</v>
      </c>
      <c r="I12" s="126">
        <v>2021</v>
      </c>
    </row>
    <row r="13" spans="2:9" ht="30" x14ac:dyDescent="0.25">
      <c r="B13" s="122" t="s">
        <v>369</v>
      </c>
      <c r="C13" s="39" t="s">
        <v>156</v>
      </c>
      <c r="D13" s="102" t="s">
        <v>157</v>
      </c>
      <c r="E13" s="119">
        <v>15</v>
      </c>
      <c r="F13" s="119">
        <v>15</v>
      </c>
      <c r="G13" s="119">
        <v>30</v>
      </c>
      <c r="H13" s="119">
        <v>31</v>
      </c>
      <c r="I13" s="119">
        <v>38</v>
      </c>
    </row>
    <row r="14" spans="2:9" ht="18.75" customHeight="1" x14ac:dyDescent="0.25">
      <c r="B14" s="39"/>
      <c r="C14" s="39"/>
      <c r="D14" s="150"/>
      <c r="E14" s="151"/>
      <c r="F14" s="151"/>
      <c r="G14" s="151"/>
      <c r="H14" s="151"/>
      <c r="I14" s="151"/>
    </row>
    <row r="15" spans="2:9" ht="17.25" customHeight="1" x14ac:dyDescent="0.25"/>
    <row r="16" spans="2:9" ht="15.75" x14ac:dyDescent="0.25">
      <c r="B16" s="519" t="s">
        <v>144</v>
      </c>
      <c r="C16" s="519"/>
      <c r="D16" s="519"/>
      <c r="E16" s="519"/>
      <c r="F16" s="519"/>
      <c r="G16" s="519"/>
      <c r="H16" s="519"/>
      <c r="I16" s="519"/>
    </row>
    <row r="17" spans="2:9" ht="15.75" x14ac:dyDescent="0.25">
      <c r="B17" s="513" t="s">
        <v>158</v>
      </c>
      <c r="C17" s="513"/>
      <c r="D17" s="513"/>
      <c r="E17" s="513"/>
      <c r="F17" s="513"/>
      <c r="G17" s="513"/>
      <c r="H17" s="513"/>
      <c r="I17" s="513"/>
    </row>
    <row r="18" spans="2:9" x14ac:dyDescent="0.25">
      <c r="B18" s="508" t="s">
        <v>8</v>
      </c>
      <c r="C18" s="508" t="s">
        <v>9</v>
      </c>
      <c r="D18" s="508" t="s">
        <v>2</v>
      </c>
      <c r="E18" s="512" t="s">
        <v>0</v>
      </c>
      <c r="F18" s="512"/>
      <c r="G18" s="512"/>
      <c r="H18" s="512"/>
      <c r="I18" s="512"/>
    </row>
    <row r="19" spans="2:9" x14ac:dyDescent="0.25">
      <c r="B19" s="508"/>
      <c r="C19" s="508"/>
      <c r="D19" s="508"/>
      <c r="E19" s="126">
        <v>2017</v>
      </c>
      <c r="F19" s="126">
        <v>2018</v>
      </c>
      <c r="G19" s="126">
        <v>2019</v>
      </c>
      <c r="H19" s="126">
        <v>2020</v>
      </c>
      <c r="I19" s="126">
        <v>2021</v>
      </c>
    </row>
    <row r="20" spans="2:9" ht="30" x14ac:dyDescent="0.25">
      <c r="B20" s="122" t="s">
        <v>369</v>
      </c>
      <c r="C20" s="39" t="s">
        <v>156</v>
      </c>
      <c r="D20" s="102" t="s">
        <v>157</v>
      </c>
      <c r="E20" s="119">
        <v>60</v>
      </c>
      <c r="F20" s="119">
        <v>10</v>
      </c>
      <c r="G20" s="119">
        <v>10</v>
      </c>
      <c r="H20" s="119">
        <v>10</v>
      </c>
      <c r="I20" s="119">
        <v>10</v>
      </c>
    </row>
    <row r="21" spans="2:9" x14ac:dyDescent="0.25">
      <c r="B21" s="39"/>
      <c r="C21" s="39"/>
      <c r="D21" s="150"/>
      <c r="E21" s="151"/>
      <c r="F21" s="151"/>
      <c r="G21" s="151"/>
      <c r="H21" s="151"/>
      <c r="I21" s="151"/>
    </row>
    <row r="23" spans="2:9" ht="18" customHeight="1" x14ac:dyDescent="0.25">
      <c r="B23" s="519" t="s">
        <v>145</v>
      </c>
      <c r="C23" s="519"/>
      <c r="D23" s="519"/>
      <c r="E23" s="519"/>
      <c r="F23" s="519"/>
      <c r="G23" s="519"/>
      <c r="H23" s="519"/>
      <c r="I23" s="519"/>
    </row>
    <row r="24" spans="2:9" ht="15.75" x14ac:dyDescent="0.25">
      <c r="B24" s="520" t="s">
        <v>149</v>
      </c>
      <c r="C24" s="520"/>
      <c r="D24" s="520"/>
      <c r="E24" s="520"/>
      <c r="F24" s="520"/>
      <c r="G24" s="520"/>
      <c r="H24" s="520"/>
      <c r="I24" s="520"/>
    </row>
    <row r="25" spans="2:9" x14ac:dyDescent="0.25">
      <c r="B25" s="288" t="s">
        <v>8</v>
      </c>
      <c r="C25" s="288" t="s">
        <v>9</v>
      </c>
      <c r="D25" s="126"/>
      <c r="E25" s="297" t="s">
        <v>0</v>
      </c>
      <c r="F25" s="297"/>
      <c r="G25" s="297"/>
      <c r="H25" s="297"/>
      <c r="I25" s="297"/>
    </row>
    <row r="26" spans="2:9" x14ac:dyDescent="0.25">
      <c r="B26" s="288"/>
      <c r="C26" s="288"/>
      <c r="D26" s="126" t="s">
        <v>2</v>
      </c>
      <c r="E26" s="126">
        <v>2017</v>
      </c>
      <c r="F26" s="126">
        <v>2018</v>
      </c>
      <c r="G26" s="126">
        <v>2019</v>
      </c>
      <c r="H26" s="126">
        <v>2020</v>
      </c>
      <c r="I26" s="126">
        <v>2021</v>
      </c>
    </row>
    <row r="27" spans="2:9" ht="60" x14ac:dyDescent="0.25">
      <c r="B27" s="122" t="s">
        <v>369</v>
      </c>
      <c r="C27" s="107" t="s">
        <v>150</v>
      </c>
      <c r="D27" s="112" t="s">
        <v>151</v>
      </c>
      <c r="E27" s="152">
        <v>30000</v>
      </c>
      <c r="F27" s="152">
        <v>30000</v>
      </c>
      <c r="G27" s="152">
        <v>30000</v>
      </c>
      <c r="H27" s="152">
        <v>30000</v>
      </c>
      <c r="I27" s="152">
        <v>30000</v>
      </c>
    </row>
    <row r="28" spans="2:9" x14ac:dyDescent="0.25">
      <c r="B28" s="39"/>
      <c r="C28" s="39"/>
      <c r="D28" s="153"/>
      <c r="E28" s="154"/>
      <c r="F28" s="154"/>
      <c r="G28" s="154"/>
      <c r="H28" s="154"/>
      <c r="I28" s="154"/>
    </row>
    <row r="30" spans="2:9" ht="15.75" x14ac:dyDescent="0.25">
      <c r="B30" s="519" t="s">
        <v>146</v>
      </c>
      <c r="C30" s="519"/>
      <c r="D30" s="519"/>
      <c r="E30" s="519"/>
      <c r="F30" s="519"/>
      <c r="G30" s="519"/>
      <c r="H30" s="519"/>
      <c r="I30" s="519"/>
    </row>
    <row r="31" spans="2:9" ht="15.75" x14ac:dyDescent="0.25">
      <c r="B31" s="513" t="s">
        <v>152</v>
      </c>
      <c r="C31" s="513"/>
      <c r="D31" s="513"/>
      <c r="E31" s="513"/>
      <c r="F31" s="513"/>
      <c r="G31" s="513"/>
      <c r="H31" s="513"/>
      <c r="I31" s="513"/>
    </row>
    <row r="32" spans="2:9" x14ac:dyDescent="0.25">
      <c r="B32" s="508" t="s">
        <v>8</v>
      </c>
      <c r="C32" s="508" t="s">
        <v>9</v>
      </c>
      <c r="D32" s="508" t="s">
        <v>2</v>
      </c>
      <c r="E32" s="512" t="s">
        <v>0</v>
      </c>
      <c r="F32" s="512"/>
      <c r="G32" s="512"/>
      <c r="H32" s="512"/>
      <c r="I32" s="512"/>
    </row>
    <row r="33" spans="2:9" x14ac:dyDescent="0.25">
      <c r="B33" s="508"/>
      <c r="C33" s="508"/>
      <c r="D33" s="508"/>
      <c r="E33" s="126">
        <v>2017</v>
      </c>
      <c r="F33" s="126">
        <v>2018</v>
      </c>
      <c r="G33" s="126">
        <v>2019</v>
      </c>
      <c r="H33" s="126">
        <v>2020</v>
      </c>
      <c r="I33" s="126">
        <v>2021</v>
      </c>
    </row>
    <row r="34" spans="2:9" ht="30" x14ac:dyDescent="0.25">
      <c r="B34" s="107" t="s">
        <v>370</v>
      </c>
      <c r="C34" s="39" t="s">
        <v>153</v>
      </c>
      <c r="D34" s="102" t="s">
        <v>154</v>
      </c>
      <c r="E34" s="119">
        <v>12</v>
      </c>
      <c r="F34" s="119">
        <v>12</v>
      </c>
      <c r="G34" s="119">
        <v>12</v>
      </c>
      <c r="H34" s="119">
        <v>12</v>
      </c>
      <c r="I34" s="119">
        <v>12</v>
      </c>
    </row>
    <row r="35" spans="2:9" x14ac:dyDescent="0.25">
      <c r="B35" s="39"/>
      <c r="C35" s="39"/>
      <c r="D35" s="150"/>
      <c r="E35" s="151"/>
      <c r="F35" s="151"/>
      <c r="G35" s="151"/>
      <c r="H35" s="151"/>
      <c r="I35" s="151"/>
    </row>
  </sheetData>
  <mergeCells count="30">
    <mergeCell ref="B16:I16"/>
    <mergeCell ref="B17:I17"/>
    <mergeCell ref="B18:B19"/>
    <mergeCell ref="C18:C19"/>
    <mergeCell ref="D18:D19"/>
    <mergeCell ref="E18:I18"/>
    <mergeCell ref="B9:I9"/>
    <mergeCell ref="B10:I10"/>
    <mergeCell ref="B11:B12"/>
    <mergeCell ref="C11:C12"/>
    <mergeCell ref="D11:D12"/>
    <mergeCell ref="E11:I11"/>
    <mergeCell ref="B3:I3"/>
    <mergeCell ref="B4:I4"/>
    <mergeCell ref="E5:I5"/>
    <mergeCell ref="B2:I2"/>
    <mergeCell ref="B5:B6"/>
    <mergeCell ref="C5:C6"/>
    <mergeCell ref="D5:D6"/>
    <mergeCell ref="B23:I23"/>
    <mergeCell ref="B24:I24"/>
    <mergeCell ref="E25:I25"/>
    <mergeCell ref="B25:B26"/>
    <mergeCell ref="C25:C26"/>
    <mergeCell ref="B30:I30"/>
    <mergeCell ref="B31:I31"/>
    <mergeCell ref="E32:I32"/>
    <mergeCell ref="B32:B33"/>
    <mergeCell ref="C32:C33"/>
    <mergeCell ref="D32:D3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topLeftCell="A33" workbookViewId="0">
      <selection activeCell="B2" sqref="B2:I41"/>
    </sheetView>
  </sheetViews>
  <sheetFormatPr defaultRowHeight="15" x14ac:dyDescent="0.25"/>
  <cols>
    <col min="2" max="2" width="60.42578125" customWidth="1"/>
    <col min="3" max="3" width="30.140625" customWidth="1"/>
    <col min="4" max="4" width="9.7109375" customWidth="1"/>
    <col min="9" max="9" width="9.140625" customWidth="1"/>
  </cols>
  <sheetData>
    <row r="1" spans="2:9" ht="21" x14ac:dyDescent="0.35">
      <c r="B1" s="503" t="s">
        <v>18</v>
      </c>
      <c r="C1" s="503"/>
      <c r="D1" s="503"/>
      <c r="E1" s="503"/>
      <c r="F1" s="503"/>
      <c r="G1" s="503"/>
      <c r="H1" s="503"/>
      <c r="I1" s="503"/>
    </row>
    <row r="2" spans="2:9" ht="15.75" x14ac:dyDescent="0.25">
      <c r="B2" s="519" t="s">
        <v>124</v>
      </c>
      <c r="C2" s="519"/>
      <c r="D2" s="519"/>
      <c r="E2" s="519"/>
      <c r="F2" s="519"/>
      <c r="G2" s="519"/>
      <c r="H2" s="519"/>
      <c r="I2" s="519"/>
    </row>
    <row r="3" spans="2:9" ht="15.75" x14ac:dyDescent="0.25">
      <c r="B3" s="520" t="s">
        <v>130</v>
      </c>
      <c r="C3" s="520"/>
      <c r="D3" s="520"/>
      <c r="E3" s="520"/>
      <c r="F3" s="520"/>
      <c r="G3" s="520"/>
      <c r="H3" s="520"/>
      <c r="I3" s="520"/>
    </row>
    <row r="4" spans="2:9" x14ac:dyDescent="0.25">
      <c r="B4" s="288" t="s">
        <v>8</v>
      </c>
      <c r="C4" s="288" t="s">
        <v>9</v>
      </c>
      <c r="D4" s="288" t="s">
        <v>2</v>
      </c>
      <c r="E4" s="297" t="s">
        <v>0</v>
      </c>
      <c r="F4" s="297"/>
      <c r="G4" s="297"/>
      <c r="H4" s="297"/>
      <c r="I4" s="297"/>
    </row>
    <row r="5" spans="2:9" x14ac:dyDescent="0.25">
      <c r="B5" s="288"/>
      <c r="C5" s="288"/>
      <c r="D5" s="288"/>
      <c r="E5" s="126">
        <v>2017</v>
      </c>
      <c r="F5" s="126">
        <v>2018</v>
      </c>
      <c r="G5" s="126">
        <v>2019</v>
      </c>
      <c r="H5" s="126">
        <v>2020</v>
      </c>
      <c r="I5" s="126">
        <v>2021</v>
      </c>
    </row>
    <row r="6" spans="2:9" ht="30" x14ac:dyDescent="0.25">
      <c r="B6" s="122" t="s">
        <v>367</v>
      </c>
      <c r="C6" s="140" t="s">
        <v>131</v>
      </c>
      <c r="D6" s="112" t="s">
        <v>65</v>
      </c>
      <c r="E6" s="114">
        <v>10</v>
      </c>
      <c r="F6" s="114">
        <v>4</v>
      </c>
      <c r="G6" s="114">
        <v>5</v>
      </c>
      <c r="H6" s="114">
        <v>5</v>
      </c>
      <c r="I6" s="114">
        <v>5</v>
      </c>
    </row>
    <row r="7" spans="2:9" ht="20.25" customHeight="1" x14ac:dyDescent="0.25">
      <c r="B7" s="39"/>
      <c r="C7" s="39"/>
      <c r="D7" s="112"/>
      <c r="E7" s="114"/>
      <c r="F7" s="114"/>
      <c r="G7" s="114"/>
      <c r="H7" s="114"/>
      <c r="I7" s="114"/>
    </row>
    <row r="9" spans="2:9" ht="15.75" x14ac:dyDescent="0.25">
      <c r="B9" s="519" t="s">
        <v>125</v>
      </c>
      <c r="C9" s="519"/>
      <c r="D9" s="519"/>
      <c r="E9" s="519"/>
      <c r="F9" s="519"/>
      <c r="G9" s="519"/>
      <c r="H9" s="519"/>
      <c r="I9" s="519"/>
    </row>
    <row r="10" spans="2:9" ht="15.75" x14ac:dyDescent="0.25">
      <c r="B10" s="520" t="s">
        <v>132</v>
      </c>
      <c r="C10" s="520"/>
      <c r="D10" s="520"/>
      <c r="E10" s="520"/>
      <c r="F10" s="520"/>
      <c r="G10" s="520"/>
      <c r="H10" s="520"/>
      <c r="I10" s="520"/>
    </row>
    <row r="11" spans="2:9" x14ac:dyDescent="0.25">
      <c r="B11" s="288" t="s">
        <v>8</v>
      </c>
      <c r="C11" s="288" t="s">
        <v>9</v>
      </c>
      <c r="D11" s="288" t="s">
        <v>2</v>
      </c>
      <c r="E11" s="297" t="s">
        <v>0</v>
      </c>
      <c r="F11" s="297"/>
      <c r="G11" s="297"/>
      <c r="H11" s="297"/>
      <c r="I11" s="297"/>
    </row>
    <row r="12" spans="2:9" x14ac:dyDescent="0.25">
      <c r="B12" s="288"/>
      <c r="C12" s="288"/>
      <c r="D12" s="288"/>
      <c r="E12" s="126">
        <v>2017</v>
      </c>
      <c r="F12" s="126">
        <v>2018</v>
      </c>
      <c r="G12" s="126">
        <v>2019</v>
      </c>
      <c r="H12" s="126">
        <v>2020</v>
      </c>
      <c r="I12" s="126">
        <v>2021</v>
      </c>
    </row>
    <row r="13" spans="2:9" ht="30" x14ac:dyDescent="0.25">
      <c r="B13" s="122" t="s">
        <v>367</v>
      </c>
      <c r="C13" s="140" t="s">
        <v>133</v>
      </c>
      <c r="D13" s="112" t="s">
        <v>103</v>
      </c>
      <c r="E13" s="114">
        <v>5</v>
      </c>
      <c r="F13" s="114">
        <v>3</v>
      </c>
      <c r="G13" s="114">
        <v>3</v>
      </c>
      <c r="H13" s="114">
        <v>3</v>
      </c>
      <c r="I13" s="114">
        <v>3</v>
      </c>
    </row>
    <row r="14" spans="2:9" x14ac:dyDescent="0.25">
      <c r="B14" s="39"/>
      <c r="C14" s="39"/>
      <c r="D14" s="112"/>
      <c r="E14" s="114"/>
      <c r="F14" s="114"/>
      <c r="G14" s="114"/>
      <c r="H14" s="114"/>
      <c r="I14" s="114"/>
    </row>
    <row r="16" spans="2:9" ht="15.75" x14ac:dyDescent="0.25">
      <c r="B16" s="519" t="s">
        <v>126</v>
      </c>
      <c r="C16" s="519"/>
      <c r="D16" s="519"/>
      <c r="E16" s="519"/>
      <c r="F16" s="519"/>
      <c r="G16" s="519"/>
      <c r="H16" s="519"/>
      <c r="I16" s="519"/>
    </row>
    <row r="17" spans="2:9" ht="15.75" x14ac:dyDescent="0.25">
      <c r="B17" s="520" t="s">
        <v>134</v>
      </c>
      <c r="C17" s="520"/>
      <c r="D17" s="520"/>
      <c r="E17" s="520"/>
      <c r="F17" s="520"/>
      <c r="G17" s="520"/>
      <c r="H17" s="520"/>
      <c r="I17" s="520"/>
    </row>
    <row r="18" spans="2:9" x14ac:dyDescent="0.25">
      <c r="B18" s="288" t="s">
        <v>8</v>
      </c>
      <c r="C18" s="288" t="s">
        <v>9</v>
      </c>
      <c r="D18" s="288" t="s">
        <v>2</v>
      </c>
      <c r="E18" s="297" t="s">
        <v>0</v>
      </c>
      <c r="F18" s="297"/>
      <c r="G18" s="297"/>
      <c r="H18" s="297"/>
      <c r="I18" s="297"/>
    </row>
    <row r="19" spans="2:9" x14ac:dyDescent="0.25">
      <c r="B19" s="288"/>
      <c r="C19" s="288"/>
      <c r="D19" s="288"/>
      <c r="E19" s="126">
        <v>2017</v>
      </c>
      <c r="F19" s="126">
        <v>2018</v>
      </c>
      <c r="G19" s="126">
        <v>2019</v>
      </c>
      <c r="H19" s="126">
        <v>2020</v>
      </c>
      <c r="I19" s="126">
        <v>2021</v>
      </c>
    </row>
    <row r="20" spans="2:9" ht="45" x14ac:dyDescent="0.25">
      <c r="B20" s="118" t="s">
        <v>368</v>
      </c>
      <c r="C20" s="39" t="s">
        <v>135</v>
      </c>
      <c r="D20" s="112" t="s">
        <v>65</v>
      </c>
      <c r="E20" s="114">
        <v>1</v>
      </c>
      <c r="F20" s="114">
        <v>1</v>
      </c>
      <c r="G20" s="114">
        <v>10</v>
      </c>
      <c r="H20" s="114">
        <v>10</v>
      </c>
      <c r="I20" s="114">
        <v>10</v>
      </c>
    </row>
    <row r="21" spans="2:9" x14ac:dyDescent="0.25">
      <c r="B21" s="39"/>
      <c r="C21" s="39"/>
      <c r="D21" s="112"/>
      <c r="E21" s="114"/>
      <c r="F21" s="114"/>
      <c r="G21" s="114"/>
      <c r="H21" s="114"/>
      <c r="I21" s="114"/>
    </row>
    <row r="23" spans="2:9" ht="15.75" x14ac:dyDescent="0.25">
      <c r="B23" s="519" t="s">
        <v>127</v>
      </c>
      <c r="C23" s="519"/>
      <c r="D23" s="519"/>
      <c r="E23" s="519"/>
      <c r="F23" s="519"/>
      <c r="G23" s="519"/>
      <c r="H23" s="519"/>
      <c r="I23" s="519"/>
    </row>
    <row r="24" spans="2:9" ht="15.75" x14ac:dyDescent="0.25">
      <c r="B24" s="520" t="s">
        <v>136</v>
      </c>
      <c r="C24" s="520"/>
      <c r="D24" s="520"/>
      <c r="E24" s="520"/>
      <c r="F24" s="520"/>
      <c r="G24" s="520"/>
      <c r="H24" s="520"/>
      <c r="I24" s="520"/>
    </row>
    <row r="25" spans="2:9" x14ac:dyDescent="0.25">
      <c r="B25" s="288" t="s">
        <v>8</v>
      </c>
      <c r="C25" s="288" t="s">
        <v>9</v>
      </c>
      <c r="D25" s="288" t="s">
        <v>2</v>
      </c>
      <c r="E25" s="297" t="s">
        <v>0</v>
      </c>
      <c r="F25" s="297"/>
      <c r="G25" s="297"/>
      <c r="H25" s="297"/>
      <c r="I25" s="297"/>
    </row>
    <row r="26" spans="2:9" x14ac:dyDescent="0.25">
      <c r="B26" s="288"/>
      <c r="C26" s="288"/>
      <c r="D26" s="288"/>
      <c r="E26" s="126">
        <v>2017</v>
      </c>
      <c r="F26" s="126">
        <v>2018</v>
      </c>
      <c r="G26" s="126">
        <v>2019</v>
      </c>
      <c r="H26" s="126">
        <v>2020</v>
      </c>
      <c r="I26" s="126">
        <v>2021</v>
      </c>
    </row>
    <row r="27" spans="2:9" ht="45" x14ac:dyDescent="0.25">
      <c r="B27" s="118" t="s">
        <v>368</v>
      </c>
      <c r="C27" s="39" t="s">
        <v>137</v>
      </c>
      <c r="D27" s="112" t="s">
        <v>67</v>
      </c>
      <c r="E27" s="114">
        <v>500</v>
      </c>
      <c r="F27" s="114">
        <v>500</v>
      </c>
      <c r="G27" s="114">
        <v>500</v>
      </c>
      <c r="H27" s="114">
        <v>500</v>
      </c>
      <c r="I27" s="114">
        <v>500</v>
      </c>
    </row>
    <row r="28" spans="2:9" x14ac:dyDescent="0.25">
      <c r="B28" s="39"/>
      <c r="C28" s="39"/>
      <c r="D28" s="112"/>
      <c r="E28" s="114"/>
      <c r="F28" s="114"/>
      <c r="G28" s="114"/>
      <c r="H28" s="114"/>
      <c r="I28" s="114"/>
    </row>
    <row r="30" spans="2:9" ht="15.75" x14ac:dyDescent="0.25">
      <c r="B30" s="519" t="s">
        <v>128</v>
      </c>
      <c r="C30" s="519"/>
      <c r="D30" s="519"/>
      <c r="E30" s="519"/>
      <c r="F30" s="519"/>
      <c r="G30" s="519"/>
      <c r="H30" s="519"/>
      <c r="I30" s="519"/>
    </row>
    <row r="31" spans="2:9" ht="15.75" x14ac:dyDescent="0.25">
      <c r="B31" s="520" t="s">
        <v>138</v>
      </c>
      <c r="C31" s="520"/>
      <c r="D31" s="520"/>
      <c r="E31" s="520"/>
      <c r="F31" s="520"/>
      <c r="G31" s="520"/>
      <c r="H31" s="520"/>
      <c r="I31" s="520"/>
    </row>
    <row r="32" spans="2:9" x14ac:dyDescent="0.25">
      <c r="B32" s="288" t="s">
        <v>8</v>
      </c>
      <c r="C32" s="288" t="s">
        <v>9</v>
      </c>
      <c r="D32" s="288" t="s">
        <v>2</v>
      </c>
      <c r="E32" s="297" t="s">
        <v>0</v>
      </c>
      <c r="F32" s="297"/>
      <c r="G32" s="297"/>
      <c r="H32" s="297"/>
      <c r="I32" s="297"/>
    </row>
    <row r="33" spans="2:9" x14ac:dyDescent="0.25">
      <c r="B33" s="288"/>
      <c r="C33" s="288"/>
      <c r="D33" s="288"/>
      <c r="E33" s="126">
        <v>2017</v>
      </c>
      <c r="F33" s="126">
        <v>2018</v>
      </c>
      <c r="G33" s="126">
        <v>2019</v>
      </c>
      <c r="H33" s="126">
        <v>2020</v>
      </c>
      <c r="I33" s="126">
        <v>2021</v>
      </c>
    </row>
    <row r="34" spans="2:9" ht="30" x14ac:dyDescent="0.25">
      <c r="B34" s="122" t="s">
        <v>369</v>
      </c>
      <c r="C34" s="140" t="s">
        <v>139</v>
      </c>
      <c r="D34" s="112" t="s">
        <v>65</v>
      </c>
      <c r="E34" s="114" t="s">
        <v>296</v>
      </c>
      <c r="F34" s="114">
        <v>5</v>
      </c>
      <c r="G34" s="114">
        <v>6</v>
      </c>
      <c r="H34" s="114">
        <v>6</v>
      </c>
      <c r="I34" s="114">
        <v>6</v>
      </c>
    </row>
    <row r="35" spans="2:9" x14ac:dyDescent="0.25">
      <c r="B35" s="39"/>
      <c r="C35" s="39"/>
      <c r="D35" s="112"/>
      <c r="E35" s="114"/>
      <c r="F35" s="114"/>
      <c r="G35" s="114"/>
      <c r="H35" s="114"/>
      <c r="I35" s="114"/>
    </row>
    <row r="37" spans="2:9" ht="15.75" x14ac:dyDescent="0.25">
      <c r="B37" s="519" t="s">
        <v>129</v>
      </c>
      <c r="C37" s="519"/>
      <c r="D37" s="519"/>
      <c r="E37" s="519"/>
      <c r="F37" s="519"/>
      <c r="G37" s="519"/>
      <c r="H37" s="519"/>
      <c r="I37" s="519"/>
    </row>
    <row r="38" spans="2:9" ht="15.75" x14ac:dyDescent="0.25">
      <c r="B38" s="520" t="s">
        <v>140</v>
      </c>
      <c r="C38" s="520"/>
      <c r="D38" s="520"/>
      <c r="E38" s="520"/>
      <c r="F38" s="520"/>
      <c r="G38" s="520"/>
      <c r="H38" s="520"/>
      <c r="I38" s="520"/>
    </row>
    <row r="39" spans="2:9" x14ac:dyDescent="0.25">
      <c r="B39" s="288" t="s">
        <v>8</v>
      </c>
      <c r="C39" s="288" t="s">
        <v>9</v>
      </c>
      <c r="D39" s="288" t="s">
        <v>2</v>
      </c>
      <c r="E39" s="297" t="s">
        <v>0</v>
      </c>
      <c r="F39" s="297"/>
      <c r="G39" s="297"/>
      <c r="H39" s="297"/>
      <c r="I39" s="297"/>
    </row>
    <row r="40" spans="2:9" x14ac:dyDescent="0.25">
      <c r="B40" s="288"/>
      <c r="C40" s="288"/>
      <c r="D40" s="288"/>
      <c r="E40" s="126">
        <v>2017</v>
      </c>
      <c r="F40" s="126">
        <v>2018</v>
      </c>
      <c r="G40" s="126">
        <v>2019</v>
      </c>
      <c r="H40" s="126">
        <v>2020</v>
      </c>
      <c r="I40" s="126">
        <v>2021</v>
      </c>
    </row>
    <row r="41" spans="2:9" ht="30" x14ac:dyDescent="0.25">
      <c r="B41" s="122" t="s">
        <v>369</v>
      </c>
      <c r="C41" s="140" t="s">
        <v>141</v>
      </c>
      <c r="D41" s="112" t="s">
        <v>103</v>
      </c>
      <c r="E41" s="114">
        <v>1</v>
      </c>
      <c r="F41" s="114">
        <v>10</v>
      </c>
      <c r="G41" s="114">
        <v>10</v>
      </c>
      <c r="H41" s="114">
        <v>10</v>
      </c>
      <c r="I41" s="114">
        <v>10</v>
      </c>
    </row>
    <row r="42" spans="2:9" x14ac:dyDescent="0.25">
      <c r="B42" s="39"/>
      <c r="C42" s="39"/>
      <c r="D42" s="112"/>
      <c r="E42" s="114"/>
      <c r="F42" s="114"/>
      <c r="G42" s="114"/>
      <c r="H42" s="114"/>
      <c r="I42" s="114"/>
    </row>
  </sheetData>
  <mergeCells count="37">
    <mergeCell ref="B37:I37"/>
    <mergeCell ref="B38:I38"/>
    <mergeCell ref="B39:B40"/>
    <mergeCell ref="C39:C40"/>
    <mergeCell ref="D39:D40"/>
    <mergeCell ref="E39:I39"/>
    <mergeCell ref="B30:I30"/>
    <mergeCell ref="B31:I31"/>
    <mergeCell ref="B32:B33"/>
    <mergeCell ref="C32:C33"/>
    <mergeCell ref="D32:D33"/>
    <mergeCell ref="E32:I32"/>
    <mergeCell ref="B23:I23"/>
    <mergeCell ref="B24:I24"/>
    <mergeCell ref="B25:B26"/>
    <mergeCell ref="C25:C26"/>
    <mergeCell ref="D25:D26"/>
    <mergeCell ref="E25:I25"/>
    <mergeCell ref="B16:I16"/>
    <mergeCell ref="B17:I17"/>
    <mergeCell ref="B18:B19"/>
    <mergeCell ref="C18:C19"/>
    <mergeCell ref="D18:D19"/>
    <mergeCell ref="E18:I18"/>
    <mergeCell ref="B9:I9"/>
    <mergeCell ref="B10:I10"/>
    <mergeCell ref="B11:B12"/>
    <mergeCell ref="C11:C12"/>
    <mergeCell ref="D11:D12"/>
    <mergeCell ref="E11:I11"/>
    <mergeCell ref="E4:I4"/>
    <mergeCell ref="B1:I1"/>
    <mergeCell ref="B4:B5"/>
    <mergeCell ref="C4:C5"/>
    <mergeCell ref="D4:D5"/>
    <mergeCell ref="B2:I2"/>
    <mergeCell ref="B3:I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
  <sheetViews>
    <sheetView zoomScale="90" zoomScaleNormal="90" workbookViewId="0">
      <selection activeCell="B2" sqref="B2:I13"/>
    </sheetView>
  </sheetViews>
  <sheetFormatPr defaultRowHeight="15" x14ac:dyDescent="0.25"/>
  <cols>
    <col min="1" max="1" width="5.7109375" customWidth="1"/>
    <col min="2" max="2" width="35.28515625" customWidth="1"/>
    <col min="3" max="3" width="36.140625" customWidth="1"/>
    <col min="4" max="4" width="9.85546875" customWidth="1"/>
  </cols>
  <sheetData>
    <row r="1" spans="2:9" ht="21" x14ac:dyDescent="0.35">
      <c r="B1" s="503" t="s">
        <v>18</v>
      </c>
      <c r="C1" s="503"/>
      <c r="D1" s="503"/>
      <c r="E1" s="503"/>
      <c r="F1" s="503"/>
      <c r="G1" s="503"/>
      <c r="H1" s="503"/>
      <c r="I1" s="503"/>
    </row>
    <row r="2" spans="2:9" ht="15.75" x14ac:dyDescent="0.25">
      <c r="B2" s="266" t="s">
        <v>118</v>
      </c>
      <c r="C2" s="266"/>
      <c r="D2" s="266"/>
      <c r="E2" s="266"/>
      <c r="F2" s="266"/>
      <c r="G2" s="266"/>
      <c r="H2" s="266"/>
      <c r="I2" s="266"/>
    </row>
    <row r="3" spans="2:9" ht="15.75" customHeight="1" x14ac:dyDescent="0.25">
      <c r="B3" s="513" t="s">
        <v>120</v>
      </c>
      <c r="C3" s="513"/>
      <c r="D3" s="513"/>
      <c r="E3" s="513"/>
      <c r="F3" s="513"/>
      <c r="G3" s="513"/>
      <c r="H3" s="513"/>
      <c r="I3" s="513"/>
    </row>
    <row r="4" spans="2:9" x14ac:dyDescent="0.25">
      <c r="B4" s="508" t="s">
        <v>8</v>
      </c>
      <c r="C4" s="508" t="s">
        <v>9</v>
      </c>
      <c r="D4" s="508" t="s">
        <v>2</v>
      </c>
      <c r="E4" s="512" t="s">
        <v>0</v>
      </c>
      <c r="F4" s="512"/>
      <c r="G4" s="512"/>
      <c r="H4" s="512"/>
      <c r="I4" s="512"/>
    </row>
    <row r="5" spans="2:9" x14ac:dyDescent="0.25">
      <c r="B5" s="508"/>
      <c r="C5" s="508"/>
      <c r="D5" s="508"/>
      <c r="E5" s="129">
        <v>2017</v>
      </c>
      <c r="F5" s="129">
        <v>2018</v>
      </c>
      <c r="G5" s="129">
        <v>2019</v>
      </c>
      <c r="H5" s="129">
        <v>2020</v>
      </c>
      <c r="I5" s="129">
        <v>2021</v>
      </c>
    </row>
    <row r="6" spans="2:9" ht="37.5" customHeight="1" x14ac:dyDescent="0.25">
      <c r="B6" s="113" t="s">
        <v>365</v>
      </c>
      <c r="C6" s="147" t="s">
        <v>121</v>
      </c>
      <c r="D6" s="102" t="s">
        <v>70</v>
      </c>
      <c r="E6" s="102">
        <v>12</v>
      </c>
      <c r="F6" s="114">
        <v>10</v>
      </c>
      <c r="G6" s="114">
        <v>15</v>
      </c>
      <c r="H6" s="114">
        <v>15</v>
      </c>
      <c r="I6" s="114">
        <v>15</v>
      </c>
    </row>
    <row r="7" spans="2:9" x14ac:dyDescent="0.25">
      <c r="B7" s="146"/>
      <c r="C7" s="145"/>
      <c r="D7" s="102"/>
      <c r="E7" s="146"/>
      <c r="F7" s="146"/>
      <c r="G7" s="146"/>
      <c r="H7" s="146"/>
      <c r="I7" s="146"/>
    </row>
    <row r="9" spans="2:9" ht="16.5" customHeight="1" x14ac:dyDescent="0.25">
      <c r="B9" s="511" t="s">
        <v>119</v>
      </c>
      <c r="C9" s="511"/>
      <c r="D9" s="511"/>
      <c r="E9" s="511"/>
      <c r="F9" s="511"/>
      <c r="G9" s="511"/>
      <c r="H9" s="511"/>
      <c r="I9" s="511"/>
    </row>
    <row r="10" spans="2:9" ht="16.5" customHeight="1" x14ac:dyDescent="0.25">
      <c r="B10" s="513" t="s">
        <v>298</v>
      </c>
      <c r="C10" s="513"/>
      <c r="D10" s="513"/>
      <c r="E10" s="513"/>
      <c r="F10" s="513"/>
      <c r="G10" s="513"/>
      <c r="H10" s="513"/>
      <c r="I10" s="513"/>
    </row>
    <row r="11" spans="2:9" x14ac:dyDescent="0.25">
      <c r="B11" s="512" t="s">
        <v>8</v>
      </c>
      <c r="C11" s="508" t="s">
        <v>9</v>
      </c>
      <c r="D11" s="508" t="s">
        <v>2</v>
      </c>
      <c r="E11" s="508" t="s">
        <v>0</v>
      </c>
      <c r="F11" s="508"/>
      <c r="G11" s="508"/>
      <c r="H11" s="508"/>
      <c r="I11" s="508"/>
    </row>
    <row r="12" spans="2:9" x14ac:dyDescent="0.25">
      <c r="B12" s="512"/>
      <c r="C12" s="508"/>
      <c r="D12" s="508"/>
      <c r="E12" s="129">
        <v>2017</v>
      </c>
      <c r="F12" s="129">
        <v>2018</v>
      </c>
      <c r="G12" s="129">
        <v>2019</v>
      </c>
      <c r="H12" s="129">
        <v>2020</v>
      </c>
      <c r="I12" s="129">
        <v>2021</v>
      </c>
    </row>
    <row r="13" spans="2:9" ht="30" x14ac:dyDescent="0.25">
      <c r="B13" s="122" t="s">
        <v>366</v>
      </c>
      <c r="C13" s="122" t="s">
        <v>122</v>
      </c>
      <c r="D13" s="128" t="s">
        <v>123</v>
      </c>
      <c r="E13" s="117">
        <v>100</v>
      </c>
      <c r="F13" s="117">
        <v>100</v>
      </c>
      <c r="G13" s="117">
        <v>100</v>
      </c>
      <c r="H13" s="117">
        <v>100</v>
      </c>
      <c r="I13" s="117">
        <v>100</v>
      </c>
    </row>
    <row r="14" spans="2:9" x14ac:dyDescent="0.25">
      <c r="B14" s="149"/>
      <c r="C14" s="39"/>
      <c r="D14" s="150"/>
      <c r="E14" s="151"/>
      <c r="F14" s="151"/>
      <c r="G14" s="151"/>
      <c r="H14" s="151"/>
      <c r="I14" s="151"/>
    </row>
  </sheetData>
  <mergeCells count="13">
    <mergeCell ref="B1:I1"/>
    <mergeCell ref="C11:C12"/>
    <mergeCell ref="B9:I9"/>
    <mergeCell ref="B10:I10"/>
    <mergeCell ref="B11:B12"/>
    <mergeCell ref="D11:D12"/>
    <mergeCell ref="E11:I11"/>
    <mergeCell ref="B2:I2"/>
    <mergeCell ref="B3:I3"/>
    <mergeCell ref="B4:B5"/>
    <mergeCell ref="C4:C5"/>
    <mergeCell ref="D4:D5"/>
    <mergeCell ref="E4:I4"/>
  </mergeCells>
  <pageMargins left="0.7" right="0.7" top="0.75" bottom="0.75" header="0.3" footer="0.3"/>
  <pageSetup paperSize="9" orientation="landscape"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zoomScale="77" zoomScaleNormal="77" workbookViewId="0">
      <selection activeCell="B4" sqref="B4:I22"/>
    </sheetView>
  </sheetViews>
  <sheetFormatPr defaultRowHeight="15" x14ac:dyDescent="0.25"/>
  <cols>
    <col min="2" max="2" width="38.7109375" customWidth="1"/>
    <col min="3" max="3" width="34.5703125" customWidth="1"/>
    <col min="4" max="4" width="9.42578125" customWidth="1"/>
    <col min="9" max="9" width="8.42578125" customWidth="1"/>
  </cols>
  <sheetData>
    <row r="2" spans="2:9" ht="21" x14ac:dyDescent="0.35">
      <c r="B2" s="503" t="s">
        <v>18</v>
      </c>
      <c r="C2" s="503"/>
      <c r="D2" s="503"/>
      <c r="E2" s="503"/>
      <c r="F2" s="503"/>
      <c r="G2" s="503"/>
      <c r="H2" s="503"/>
      <c r="I2" s="503"/>
    </row>
    <row r="3" spans="2:9" ht="16.5" thickBot="1" x14ac:dyDescent="0.3">
      <c r="B3" s="515" t="s">
        <v>109</v>
      </c>
      <c r="C3" s="515"/>
      <c r="D3" s="515"/>
      <c r="E3" s="515"/>
      <c r="F3" s="515"/>
      <c r="G3" s="515"/>
      <c r="H3" s="515"/>
      <c r="I3" s="515"/>
    </row>
    <row r="4" spans="2:9" ht="16.5" thickBot="1" x14ac:dyDescent="0.3">
      <c r="B4" s="522" t="s">
        <v>112</v>
      </c>
      <c r="C4" s="523"/>
      <c r="D4" s="523"/>
      <c r="E4" s="517"/>
      <c r="F4" s="517"/>
      <c r="G4" s="517"/>
      <c r="H4" s="517"/>
      <c r="I4" s="518"/>
    </row>
    <row r="5" spans="2:9" x14ac:dyDescent="0.25">
      <c r="B5" s="524" t="s">
        <v>8</v>
      </c>
      <c r="C5" s="508" t="s">
        <v>9</v>
      </c>
      <c r="D5" s="508" t="s">
        <v>2</v>
      </c>
      <c r="E5" s="525" t="s">
        <v>0</v>
      </c>
      <c r="F5" s="525"/>
      <c r="G5" s="525"/>
      <c r="H5" s="525"/>
      <c r="I5" s="526"/>
    </row>
    <row r="6" spans="2:9" ht="15.75" thickBot="1" x14ac:dyDescent="0.3">
      <c r="B6" s="524"/>
      <c r="C6" s="508"/>
      <c r="D6" s="508"/>
      <c r="E6" s="22">
        <v>2017</v>
      </c>
      <c r="F6" s="26">
        <v>2018</v>
      </c>
      <c r="G6" s="26">
        <v>2019</v>
      </c>
      <c r="H6" s="26">
        <v>2020</v>
      </c>
      <c r="I6" s="35">
        <v>2021</v>
      </c>
    </row>
    <row r="7" spans="2:9" ht="46.5" customHeight="1" thickBot="1" x14ac:dyDescent="0.3">
      <c r="B7" s="122" t="s">
        <v>364</v>
      </c>
      <c r="C7" s="148" t="s">
        <v>115</v>
      </c>
      <c r="D7" s="34" t="s">
        <v>103</v>
      </c>
      <c r="E7" s="43" t="s">
        <v>296</v>
      </c>
      <c r="F7" s="44">
        <v>4</v>
      </c>
      <c r="G7" s="44">
        <v>5</v>
      </c>
      <c r="H7" s="44">
        <v>5</v>
      </c>
      <c r="I7" s="97">
        <v>5</v>
      </c>
    </row>
    <row r="8" spans="2:9" ht="16.5" customHeight="1" x14ac:dyDescent="0.25">
      <c r="B8" s="17"/>
      <c r="C8" s="3"/>
      <c r="D8" s="13"/>
      <c r="E8" s="4"/>
      <c r="F8" s="4"/>
      <c r="G8" s="4"/>
      <c r="H8" s="4"/>
      <c r="I8" s="4"/>
    </row>
    <row r="10" spans="2:9" ht="15.75" x14ac:dyDescent="0.25">
      <c r="B10" s="266" t="s">
        <v>110</v>
      </c>
      <c r="C10" s="266"/>
      <c r="D10" s="266"/>
      <c r="E10" s="266"/>
      <c r="F10" s="266"/>
      <c r="G10" s="266"/>
      <c r="H10" s="266"/>
      <c r="I10" s="266"/>
    </row>
    <row r="11" spans="2:9" ht="15.75" x14ac:dyDescent="0.25">
      <c r="B11" s="521" t="s">
        <v>113</v>
      </c>
      <c r="C11" s="521"/>
      <c r="D11" s="521"/>
      <c r="E11" s="521"/>
      <c r="F11" s="521"/>
      <c r="G11" s="521"/>
      <c r="H11" s="521"/>
      <c r="I11" s="521"/>
    </row>
    <row r="12" spans="2:9" x14ac:dyDescent="0.25">
      <c r="B12" s="268" t="s">
        <v>8</v>
      </c>
      <c r="C12" s="268" t="s">
        <v>9</v>
      </c>
      <c r="D12" s="268" t="s">
        <v>2</v>
      </c>
      <c r="E12" s="269" t="s">
        <v>0</v>
      </c>
      <c r="F12" s="269"/>
      <c r="G12" s="269"/>
      <c r="H12" s="269"/>
      <c r="I12" s="269"/>
    </row>
    <row r="13" spans="2:9" x14ac:dyDescent="0.25">
      <c r="B13" s="268"/>
      <c r="C13" s="268"/>
      <c r="D13" s="268"/>
      <c r="E13" s="129">
        <v>2017</v>
      </c>
      <c r="F13" s="129">
        <v>2018</v>
      </c>
      <c r="G13" s="129">
        <v>2019</v>
      </c>
      <c r="H13" s="129">
        <v>2020</v>
      </c>
      <c r="I13" s="129">
        <v>2021</v>
      </c>
    </row>
    <row r="14" spans="2:9" ht="35.25" customHeight="1" x14ac:dyDescent="0.25">
      <c r="B14" s="122" t="s">
        <v>364</v>
      </c>
      <c r="C14" s="105" t="s">
        <v>116</v>
      </c>
      <c r="D14" s="102" t="s">
        <v>103</v>
      </c>
      <c r="E14" s="119" t="s">
        <v>296</v>
      </c>
      <c r="F14" s="119">
        <v>5</v>
      </c>
      <c r="G14" s="119">
        <v>10</v>
      </c>
      <c r="H14" s="119">
        <v>10</v>
      </c>
      <c r="I14" s="119">
        <v>10</v>
      </c>
    </row>
    <row r="17" spans="2:9" ht="15.75" x14ac:dyDescent="0.25">
      <c r="B17" s="266" t="s">
        <v>111</v>
      </c>
      <c r="C17" s="266"/>
      <c r="D17" s="266"/>
      <c r="E17" s="266"/>
      <c r="F17" s="266"/>
      <c r="G17" s="266"/>
      <c r="H17" s="266"/>
      <c r="I17" s="266"/>
    </row>
    <row r="18" spans="2:9" ht="15.75" x14ac:dyDescent="0.25">
      <c r="B18" s="513" t="s">
        <v>114</v>
      </c>
      <c r="C18" s="513"/>
      <c r="D18" s="513"/>
      <c r="E18" s="513"/>
      <c r="F18" s="513"/>
      <c r="G18" s="513"/>
      <c r="H18" s="513"/>
      <c r="I18" s="513"/>
    </row>
    <row r="19" spans="2:9" x14ac:dyDescent="0.25">
      <c r="B19" s="508" t="s">
        <v>8</v>
      </c>
      <c r="C19" s="508" t="s">
        <v>9</v>
      </c>
      <c r="D19" s="508" t="s">
        <v>2</v>
      </c>
      <c r="E19" s="512" t="s">
        <v>0</v>
      </c>
      <c r="F19" s="512"/>
      <c r="G19" s="512"/>
      <c r="H19" s="512"/>
      <c r="I19" s="512"/>
    </row>
    <row r="20" spans="2:9" x14ac:dyDescent="0.25">
      <c r="B20" s="508"/>
      <c r="C20" s="508"/>
      <c r="D20" s="508"/>
      <c r="E20" s="129">
        <v>2017</v>
      </c>
      <c r="F20" s="129">
        <v>2018</v>
      </c>
      <c r="G20" s="129">
        <v>2019</v>
      </c>
      <c r="H20" s="129">
        <v>2020</v>
      </c>
      <c r="I20" s="129">
        <v>2021</v>
      </c>
    </row>
    <row r="21" spans="2:9" x14ac:dyDescent="0.25">
      <c r="B21" s="117"/>
      <c r="C21" s="117"/>
      <c r="D21" s="117"/>
      <c r="E21" s="129"/>
      <c r="F21" s="129"/>
      <c r="G21" s="129"/>
      <c r="H21" s="129"/>
      <c r="I21" s="129"/>
    </row>
    <row r="22" spans="2:9" ht="34.5" customHeight="1" x14ac:dyDescent="0.25">
      <c r="B22" s="122" t="s">
        <v>364</v>
      </c>
      <c r="C22" s="122" t="s">
        <v>117</v>
      </c>
      <c r="D22" s="102" t="s">
        <v>65</v>
      </c>
      <c r="E22" s="119" t="s">
        <v>296</v>
      </c>
      <c r="F22" s="119">
        <v>6</v>
      </c>
      <c r="G22" s="119">
        <v>10</v>
      </c>
      <c r="H22" s="119">
        <v>12</v>
      </c>
      <c r="I22" s="119">
        <v>15</v>
      </c>
    </row>
  </sheetData>
  <mergeCells count="19">
    <mergeCell ref="B3:I3"/>
    <mergeCell ref="B4:I4"/>
    <mergeCell ref="B2:I2"/>
    <mergeCell ref="B5:B6"/>
    <mergeCell ref="C5:C6"/>
    <mergeCell ref="D5:D6"/>
    <mergeCell ref="E5:I5"/>
    <mergeCell ref="B10:I10"/>
    <mergeCell ref="B11:I11"/>
    <mergeCell ref="E12:I12"/>
    <mergeCell ref="B12:B13"/>
    <mergeCell ref="C12:C13"/>
    <mergeCell ref="D12:D13"/>
    <mergeCell ref="C19:C20"/>
    <mergeCell ref="D19:D20"/>
    <mergeCell ref="B17:I17"/>
    <mergeCell ref="B18:I18"/>
    <mergeCell ref="E19:I19"/>
    <mergeCell ref="B19:B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6"/>
  <sheetViews>
    <sheetView topLeftCell="A34" zoomScale="86" zoomScaleNormal="86" workbookViewId="0">
      <selection activeCell="B2" sqref="B2:I55"/>
    </sheetView>
  </sheetViews>
  <sheetFormatPr defaultRowHeight="15" x14ac:dyDescent="0.25"/>
  <cols>
    <col min="1" max="1" width="5.28515625" customWidth="1"/>
    <col min="2" max="2" width="34.5703125" customWidth="1"/>
    <col min="3" max="3" width="34" customWidth="1"/>
    <col min="4" max="4" width="10.140625" customWidth="1"/>
  </cols>
  <sheetData>
    <row r="1" spans="2:9" ht="21" x14ac:dyDescent="0.35">
      <c r="B1" s="503" t="s">
        <v>18</v>
      </c>
      <c r="C1" s="503"/>
      <c r="D1" s="503"/>
      <c r="E1" s="503"/>
      <c r="F1" s="503"/>
      <c r="G1" s="503"/>
      <c r="H1" s="503"/>
      <c r="I1" s="503"/>
    </row>
    <row r="2" spans="2:9" x14ac:dyDescent="0.25">
      <c r="B2" s="287" t="s">
        <v>83</v>
      </c>
      <c r="C2" s="287"/>
      <c r="D2" s="287"/>
      <c r="E2" s="287"/>
      <c r="F2" s="287"/>
      <c r="G2" s="287"/>
      <c r="H2" s="287"/>
      <c r="I2" s="287"/>
    </row>
    <row r="3" spans="2:9" ht="15.75" x14ac:dyDescent="0.25">
      <c r="B3" s="501" t="s">
        <v>91</v>
      </c>
      <c r="C3" s="501"/>
      <c r="D3" s="501"/>
      <c r="E3" s="501"/>
      <c r="F3" s="501"/>
      <c r="G3" s="501"/>
      <c r="H3" s="501"/>
      <c r="I3" s="501"/>
    </row>
    <row r="4" spans="2:9" x14ac:dyDescent="0.25">
      <c r="B4" s="508" t="s">
        <v>8</v>
      </c>
      <c r="C4" s="508" t="s">
        <v>9</v>
      </c>
      <c r="D4" s="508" t="s">
        <v>2</v>
      </c>
      <c r="E4" s="512" t="s">
        <v>0</v>
      </c>
      <c r="F4" s="512"/>
      <c r="G4" s="512"/>
      <c r="H4" s="512"/>
      <c r="I4" s="512"/>
    </row>
    <row r="5" spans="2:9" x14ac:dyDescent="0.25">
      <c r="B5" s="508"/>
      <c r="C5" s="508"/>
      <c r="D5" s="508"/>
      <c r="E5" s="129">
        <v>2017</v>
      </c>
      <c r="F5" s="129">
        <v>2018</v>
      </c>
      <c r="G5" s="129">
        <v>2019</v>
      </c>
      <c r="H5" s="129">
        <v>2020</v>
      </c>
      <c r="I5" s="129">
        <v>2021</v>
      </c>
    </row>
    <row r="6" spans="2:9" ht="30" x14ac:dyDescent="0.25">
      <c r="B6" s="118" t="s">
        <v>359</v>
      </c>
      <c r="C6" s="145" t="s">
        <v>94</v>
      </c>
      <c r="D6" s="102" t="s">
        <v>99</v>
      </c>
      <c r="E6" s="114">
        <v>10</v>
      </c>
      <c r="F6" s="114">
        <v>10</v>
      </c>
      <c r="G6" s="114">
        <v>10</v>
      </c>
      <c r="H6" s="114">
        <v>10</v>
      </c>
      <c r="I6" s="114">
        <v>10</v>
      </c>
    </row>
    <row r="7" spans="2:9" x14ac:dyDescent="0.25">
      <c r="B7" s="146"/>
      <c r="C7" s="145"/>
      <c r="D7" s="102"/>
      <c r="E7" s="146"/>
      <c r="F7" s="146"/>
      <c r="G7" s="146"/>
      <c r="H7" s="146"/>
      <c r="I7" s="146"/>
    </row>
    <row r="9" spans="2:9" x14ac:dyDescent="0.25">
      <c r="B9" s="287" t="s">
        <v>84</v>
      </c>
      <c r="C9" s="287"/>
      <c r="D9" s="287"/>
      <c r="E9" s="287"/>
      <c r="F9" s="287"/>
      <c r="G9" s="287"/>
      <c r="H9" s="287"/>
      <c r="I9" s="287"/>
    </row>
    <row r="10" spans="2:9" ht="15.75" x14ac:dyDescent="0.25">
      <c r="B10" s="501" t="s">
        <v>92</v>
      </c>
      <c r="C10" s="501"/>
      <c r="D10" s="501"/>
      <c r="E10" s="501"/>
      <c r="F10" s="501"/>
      <c r="G10" s="501"/>
      <c r="H10" s="501"/>
      <c r="I10" s="501"/>
    </row>
    <row r="11" spans="2:9" x14ac:dyDescent="0.25">
      <c r="B11" s="508" t="s">
        <v>8</v>
      </c>
      <c r="C11" s="508" t="s">
        <v>9</v>
      </c>
      <c r="D11" s="508" t="s">
        <v>2</v>
      </c>
      <c r="E11" s="512" t="s">
        <v>0</v>
      </c>
      <c r="F11" s="512"/>
      <c r="G11" s="512"/>
      <c r="H11" s="512"/>
      <c r="I11" s="512"/>
    </row>
    <row r="12" spans="2:9" x14ac:dyDescent="0.25">
      <c r="B12" s="508"/>
      <c r="C12" s="508"/>
      <c r="D12" s="508"/>
      <c r="E12" s="129">
        <v>2017</v>
      </c>
      <c r="F12" s="129">
        <v>2018</v>
      </c>
      <c r="G12" s="129">
        <v>2019</v>
      </c>
      <c r="H12" s="129">
        <v>2020</v>
      </c>
      <c r="I12" s="129">
        <v>2021</v>
      </c>
    </row>
    <row r="13" spans="2:9" ht="30" x14ac:dyDescent="0.25">
      <c r="B13" s="118" t="s">
        <v>359</v>
      </c>
      <c r="C13" s="145" t="s">
        <v>95</v>
      </c>
      <c r="D13" s="102" t="s">
        <v>99</v>
      </c>
      <c r="E13" s="102" t="s">
        <v>296</v>
      </c>
      <c r="F13" s="114">
        <v>5</v>
      </c>
      <c r="G13" s="114">
        <v>5</v>
      </c>
      <c r="H13" s="114">
        <v>5</v>
      </c>
      <c r="I13" s="114">
        <v>5</v>
      </c>
    </row>
    <row r="14" spans="2:9" x14ac:dyDescent="0.25">
      <c r="B14" s="146"/>
      <c r="C14" s="145"/>
      <c r="D14" s="102"/>
      <c r="E14" s="146"/>
      <c r="F14" s="146"/>
      <c r="G14" s="146"/>
      <c r="H14" s="146"/>
      <c r="I14" s="146"/>
    </row>
    <row r="16" spans="2:9" ht="16.5" customHeight="1" x14ac:dyDescent="0.25">
      <c r="B16" s="287" t="s">
        <v>85</v>
      </c>
      <c r="C16" s="287"/>
      <c r="D16" s="287"/>
      <c r="E16" s="287"/>
      <c r="F16" s="287"/>
      <c r="G16" s="287"/>
      <c r="H16" s="287"/>
      <c r="I16" s="287"/>
    </row>
    <row r="17" spans="2:9" ht="15.75" x14ac:dyDescent="0.25">
      <c r="B17" s="513" t="s">
        <v>93</v>
      </c>
      <c r="C17" s="513"/>
      <c r="D17" s="513"/>
      <c r="E17" s="513"/>
      <c r="F17" s="513"/>
      <c r="G17" s="513"/>
      <c r="H17" s="513"/>
      <c r="I17" s="513"/>
    </row>
    <row r="18" spans="2:9" x14ac:dyDescent="0.25">
      <c r="B18" s="508" t="s">
        <v>8</v>
      </c>
      <c r="C18" s="508" t="s">
        <v>9</v>
      </c>
      <c r="D18" s="508" t="s">
        <v>2</v>
      </c>
      <c r="E18" s="508" t="s">
        <v>0</v>
      </c>
      <c r="F18" s="508"/>
      <c r="G18" s="508"/>
      <c r="H18" s="508"/>
      <c r="I18" s="508"/>
    </row>
    <row r="19" spans="2:9" x14ac:dyDescent="0.25">
      <c r="B19" s="508"/>
      <c r="C19" s="508"/>
      <c r="D19" s="508"/>
      <c r="E19" s="129">
        <v>2017</v>
      </c>
      <c r="F19" s="129">
        <v>2018</v>
      </c>
      <c r="G19" s="129">
        <v>2019</v>
      </c>
      <c r="H19" s="129">
        <v>2020</v>
      </c>
      <c r="I19" s="129">
        <v>2021</v>
      </c>
    </row>
    <row r="20" spans="2:9" ht="30" x14ac:dyDescent="0.25">
      <c r="B20" s="122" t="s">
        <v>360</v>
      </c>
      <c r="C20" s="143" t="s">
        <v>96</v>
      </c>
      <c r="D20" s="128" t="s">
        <v>100</v>
      </c>
      <c r="E20" s="117">
        <v>2</v>
      </c>
      <c r="F20" s="117">
        <v>2</v>
      </c>
      <c r="G20" s="117">
        <v>2</v>
      </c>
      <c r="H20" s="117">
        <v>2</v>
      </c>
      <c r="I20" s="117">
        <v>2</v>
      </c>
    </row>
    <row r="21" spans="2:9" x14ac:dyDescent="0.25">
      <c r="B21" s="117"/>
      <c r="C21" s="106"/>
      <c r="D21" s="117"/>
      <c r="E21" s="129"/>
      <c r="F21" s="129"/>
      <c r="G21" s="129"/>
      <c r="H21" s="129"/>
      <c r="I21" s="129"/>
    </row>
    <row r="23" spans="2:9" x14ac:dyDescent="0.25">
      <c r="B23" s="287" t="s">
        <v>86</v>
      </c>
      <c r="C23" s="287"/>
      <c r="D23" s="287"/>
      <c r="E23" s="287"/>
      <c r="F23" s="287"/>
      <c r="G23" s="287"/>
      <c r="H23" s="287"/>
      <c r="I23" s="287"/>
    </row>
    <row r="24" spans="2:9" ht="15.75" x14ac:dyDescent="0.25">
      <c r="B24" s="501" t="s">
        <v>97</v>
      </c>
      <c r="C24" s="501"/>
      <c r="D24" s="501"/>
      <c r="E24" s="501"/>
      <c r="F24" s="501"/>
      <c r="G24" s="501"/>
      <c r="H24" s="501"/>
      <c r="I24" s="501"/>
    </row>
    <row r="25" spans="2:9" x14ac:dyDescent="0.25">
      <c r="B25" s="508" t="s">
        <v>8</v>
      </c>
      <c r="C25" s="508" t="s">
        <v>9</v>
      </c>
      <c r="D25" s="508" t="s">
        <v>2</v>
      </c>
      <c r="E25" s="512" t="s">
        <v>0</v>
      </c>
      <c r="F25" s="512"/>
      <c r="G25" s="512"/>
      <c r="H25" s="512"/>
      <c r="I25" s="512"/>
    </row>
    <row r="26" spans="2:9" x14ac:dyDescent="0.25">
      <c r="B26" s="508"/>
      <c r="C26" s="508"/>
      <c r="D26" s="508"/>
      <c r="E26" s="129">
        <v>2017</v>
      </c>
      <c r="F26" s="129">
        <v>2018</v>
      </c>
      <c r="G26" s="129">
        <v>2019</v>
      </c>
      <c r="H26" s="129">
        <v>2020</v>
      </c>
      <c r="I26" s="129">
        <v>2021</v>
      </c>
    </row>
    <row r="27" spans="2:9" ht="30" x14ac:dyDescent="0.25">
      <c r="B27" s="143" t="s">
        <v>361</v>
      </c>
      <c r="C27" s="145" t="s">
        <v>98</v>
      </c>
      <c r="D27" s="102" t="s">
        <v>70</v>
      </c>
      <c r="E27" s="102" t="s">
        <v>49</v>
      </c>
      <c r="F27" s="114">
        <v>25</v>
      </c>
      <c r="G27" s="114">
        <v>25</v>
      </c>
      <c r="H27" s="114">
        <v>30</v>
      </c>
      <c r="I27" s="114">
        <v>30</v>
      </c>
    </row>
    <row r="28" spans="2:9" x14ac:dyDescent="0.25">
      <c r="B28" s="146"/>
      <c r="C28" s="145"/>
      <c r="D28" s="102"/>
      <c r="E28" s="146"/>
      <c r="F28" s="146"/>
      <c r="G28" s="146"/>
      <c r="H28" s="146"/>
      <c r="I28" s="146"/>
    </row>
    <row r="30" spans="2:9" x14ac:dyDescent="0.25">
      <c r="B30" s="287" t="s">
        <v>87</v>
      </c>
      <c r="C30" s="287"/>
      <c r="D30" s="287"/>
      <c r="E30" s="287"/>
      <c r="F30" s="287"/>
      <c r="G30" s="287"/>
      <c r="H30" s="287"/>
      <c r="I30" s="287"/>
    </row>
    <row r="31" spans="2:9" ht="15.75" x14ac:dyDescent="0.25">
      <c r="B31" s="501" t="s">
        <v>101</v>
      </c>
      <c r="C31" s="501"/>
      <c r="D31" s="501"/>
      <c r="E31" s="501"/>
      <c r="F31" s="501"/>
      <c r="G31" s="501"/>
      <c r="H31" s="501"/>
      <c r="I31" s="501"/>
    </row>
    <row r="32" spans="2:9" x14ac:dyDescent="0.25">
      <c r="B32" s="508" t="s">
        <v>8</v>
      </c>
      <c r="C32" s="508" t="s">
        <v>9</v>
      </c>
      <c r="D32" s="508" t="s">
        <v>2</v>
      </c>
      <c r="E32" s="512" t="s">
        <v>0</v>
      </c>
      <c r="F32" s="512"/>
      <c r="G32" s="512"/>
      <c r="H32" s="512"/>
      <c r="I32" s="512"/>
    </row>
    <row r="33" spans="2:9" x14ac:dyDescent="0.25">
      <c r="B33" s="508"/>
      <c r="C33" s="508"/>
      <c r="D33" s="508"/>
      <c r="E33" s="129">
        <v>2017</v>
      </c>
      <c r="F33" s="129">
        <v>2018</v>
      </c>
      <c r="G33" s="129">
        <v>2019</v>
      </c>
      <c r="H33" s="129">
        <v>2020</v>
      </c>
      <c r="I33" s="129">
        <v>2021</v>
      </c>
    </row>
    <row r="34" spans="2:9" ht="30" x14ac:dyDescent="0.25">
      <c r="B34" s="143" t="s">
        <v>361</v>
      </c>
      <c r="C34" s="145" t="s">
        <v>102</v>
      </c>
      <c r="D34" s="102" t="s">
        <v>103</v>
      </c>
      <c r="E34" s="102">
        <v>15</v>
      </c>
      <c r="F34" s="114">
        <v>20</v>
      </c>
      <c r="G34" s="114">
        <v>4</v>
      </c>
      <c r="H34" s="114">
        <v>4</v>
      </c>
      <c r="I34" s="114">
        <v>4</v>
      </c>
    </row>
    <row r="35" spans="2:9" x14ac:dyDescent="0.25">
      <c r="B35" s="146"/>
      <c r="C35" s="145"/>
      <c r="D35" s="102"/>
      <c r="E35" s="146"/>
      <c r="F35" s="146"/>
      <c r="G35" s="146"/>
      <c r="H35" s="146"/>
      <c r="I35" s="146"/>
    </row>
    <row r="37" spans="2:9" ht="15.75" thickBot="1" x14ac:dyDescent="0.3">
      <c r="B37" s="301" t="s">
        <v>88</v>
      </c>
      <c r="C37" s="301"/>
      <c r="D37" s="301"/>
      <c r="E37" s="301"/>
      <c r="F37" s="301"/>
      <c r="G37" s="301"/>
      <c r="H37" s="301"/>
      <c r="I37" s="301"/>
    </row>
    <row r="38" spans="2:9" ht="15.75" x14ac:dyDescent="0.25">
      <c r="B38" s="497" t="s">
        <v>104</v>
      </c>
      <c r="C38" s="498"/>
      <c r="D38" s="498"/>
      <c r="E38" s="498"/>
      <c r="F38" s="498"/>
      <c r="G38" s="498"/>
      <c r="H38" s="498"/>
      <c r="I38" s="498"/>
    </row>
    <row r="39" spans="2:9" x14ac:dyDescent="0.25">
      <c r="B39" s="509" t="s">
        <v>8</v>
      </c>
      <c r="C39" s="509" t="s">
        <v>9</v>
      </c>
      <c r="D39" s="508" t="s">
        <v>2</v>
      </c>
      <c r="E39" s="512" t="s">
        <v>0</v>
      </c>
      <c r="F39" s="512"/>
      <c r="G39" s="512"/>
      <c r="H39" s="512"/>
      <c r="I39" s="512"/>
    </row>
    <row r="40" spans="2:9" x14ac:dyDescent="0.25">
      <c r="B40" s="510"/>
      <c r="C40" s="510"/>
      <c r="D40" s="508"/>
      <c r="E40" s="104">
        <v>2017</v>
      </c>
      <c r="F40" s="104">
        <v>2018</v>
      </c>
      <c r="G40" s="104">
        <v>2019</v>
      </c>
      <c r="H40" s="104">
        <v>2020</v>
      </c>
      <c r="I40" s="104">
        <v>2021</v>
      </c>
    </row>
    <row r="41" spans="2:9" ht="30" x14ac:dyDescent="0.25">
      <c r="B41" s="42" t="s">
        <v>362</v>
      </c>
      <c r="C41" s="27" t="s">
        <v>105</v>
      </c>
      <c r="D41" s="28" t="s">
        <v>70</v>
      </c>
      <c r="E41" s="40">
        <v>32</v>
      </c>
      <c r="F41" s="103">
        <v>23</v>
      </c>
      <c r="G41" s="41">
        <v>10</v>
      </c>
      <c r="H41" s="103">
        <v>10</v>
      </c>
      <c r="I41" s="103">
        <v>10</v>
      </c>
    </row>
    <row r="42" spans="2:9" ht="15.75" thickBot="1" x14ac:dyDescent="0.3">
      <c r="B42" s="29"/>
      <c r="C42" s="30"/>
      <c r="D42" s="31"/>
      <c r="E42" s="32"/>
      <c r="F42" s="29"/>
      <c r="G42" s="29"/>
      <c r="H42" s="29"/>
      <c r="I42" s="29"/>
    </row>
    <row r="44" spans="2:9" x14ac:dyDescent="0.25">
      <c r="B44" s="287" t="s">
        <v>89</v>
      </c>
      <c r="C44" s="287"/>
      <c r="D44" s="287"/>
      <c r="E44" s="287"/>
      <c r="F44" s="287"/>
      <c r="G44" s="287"/>
      <c r="H44" s="287"/>
      <c r="I44" s="287"/>
    </row>
    <row r="45" spans="2:9" ht="15.75" x14ac:dyDescent="0.25">
      <c r="B45" s="501" t="s">
        <v>106</v>
      </c>
      <c r="C45" s="501"/>
      <c r="D45" s="501"/>
      <c r="E45" s="501"/>
      <c r="F45" s="501"/>
      <c r="G45" s="501"/>
      <c r="H45" s="501"/>
      <c r="I45" s="501"/>
    </row>
    <row r="46" spans="2:9" x14ac:dyDescent="0.25">
      <c r="B46" s="508" t="s">
        <v>8</v>
      </c>
      <c r="C46" s="508" t="s">
        <v>9</v>
      </c>
      <c r="D46" s="508" t="s">
        <v>2</v>
      </c>
      <c r="E46" s="512" t="s">
        <v>0</v>
      </c>
      <c r="F46" s="512"/>
      <c r="G46" s="512"/>
      <c r="H46" s="512"/>
      <c r="I46" s="512"/>
    </row>
    <row r="47" spans="2:9" x14ac:dyDescent="0.25">
      <c r="B47" s="508"/>
      <c r="C47" s="508"/>
      <c r="D47" s="508"/>
      <c r="E47" s="129">
        <v>2017</v>
      </c>
      <c r="F47" s="129">
        <v>2018</v>
      </c>
      <c r="G47" s="129">
        <v>2019</v>
      </c>
      <c r="H47" s="129">
        <v>2020</v>
      </c>
      <c r="I47" s="129">
        <v>2021</v>
      </c>
    </row>
    <row r="48" spans="2:9" ht="30" x14ac:dyDescent="0.25">
      <c r="B48" s="42" t="s">
        <v>362</v>
      </c>
      <c r="C48" s="145" t="s">
        <v>107</v>
      </c>
      <c r="D48" s="102" t="s">
        <v>70</v>
      </c>
      <c r="E48" s="102">
        <v>6</v>
      </c>
      <c r="F48" s="114">
        <v>7</v>
      </c>
      <c r="G48" s="114">
        <v>10</v>
      </c>
      <c r="H48" s="114">
        <v>10</v>
      </c>
      <c r="I48" s="114">
        <v>10</v>
      </c>
    </row>
    <row r="49" spans="2:9" x14ac:dyDescent="0.25">
      <c r="B49" s="146"/>
      <c r="C49" s="145"/>
      <c r="D49" s="102"/>
      <c r="E49" s="146"/>
      <c r="F49" s="146"/>
      <c r="G49" s="146"/>
      <c r="H49" s="146"/>
      <c r="I49" s="146"/>
    </row>
    <row r="51" spans="2:9" x14ac:dyDescent="0.25">
      <c r="B51" s="287" t="s">
        <v>90</v>
      </c>
      <c r="C51" s="287"/>
      <c r="D51" s="287"/>
      <c r="E51" s="287"/>
      <c r="F51" s="287"/>
      <c r="G51" s="287"/>
      <c r="H51" s="287"/>
      <c r="I51" s="287"/>
    </row>
    <row r="52" spans="2:9" ht="15.75" x14ac:dyDescent="0.25">
      <c r="B52" s="501" t="s">
        <v>297</v>
      </c>
      <c r="C52" s="501"/>
      <c r="D52" s="501"/>
      <c r="E52" s="501"/>
      <c r="F52" s="501"/>
      <c r="G52" s="501"/>
      <c r="H52" s="501"/>
      <c r="I52" s="501"/>
    </row>
    <row r="53" spans="2:9" x14ac:dyDescent="0.25">
      <c r="B53" s="508" t="s">
        <v>8</v>
      </c>
      <c r="C53" s="508" t="s">
        <v>9</v>
      </c>
      <c r="D53" s="508" t="s">
        <v>2</v>
      </c>
      <c r="E53" s="512" t="s">
        <v>0</v>
      </c>
      <c r="F53" s="512"/>
      <c r="G53" s="512"/>
      <c r="H53" s="512"/>
      <c r="I53" s="512"/>
    </row>
    <row r="54" spans="2:9" x14ac:dyDescent="0.25">
      <c r="B54" s="508"/>
      <c r="C54" s="508"/>
      <c r="D54" s="508"/>
      <c r="E54" s="129">
        <v>2017</v>
      </c>
      <c r="F54" s="129">
        <v>2018</v>
      </c>
      <c r="G54" s="129">
        <v>2019</v>
      </c>
      <c r="H54" s="129">
        <v>2020</v>
      </c>
      <c r="I54" s="129">
        <v>2021</v>
      </c>
    </row>
    <row r="55" spans="2:9" ht="51" customHeight="1" x14ac:dyDescent="0.25">
      <c r="B55" s="122" t="s">
        <v>363</v>
      </c>
      <c r="C55" s="147" t="s">
        <v>108</v>
      </c>
      <c r="D55" s="102" t="s">
        <v>65</v>
      </c>
      <c r="E55" s="102" t="s">
        <v>49</v>
      </c>
      <c r="F55" s="114">
        <v>7</v>
      </c>
      <c r="G55" s="114">
        <v>10</v>
      </c>
      <c r="H55" s="114">
        <v>12</v>
      </c>
      <c r="I55" s="114">
        <v>15</v>
      </c>
    </row>
    <row r="56" spans="2:9" x14ac:dyDescent="0.25">
      <c r="B56" s="146"/>
      <c r="C56" s="145"/>
      <c r="D56" s="102"/>
      <c r="E56" s="146"/>
      <c r="F56" s="146"/>
      <c r="G56" s="146"/>
      <c r="H56" s="146"/>
      <c r="I56" s="146"/>
    </row>
  </sheetData>
  <mergeCells count="49">
    <mergeCell ref="B51:I51"/>
    <mergeCell ref="B52:I52"/>
    <mergeCell ref="B53:B54"/>
    <mergeCell ref="C53:C54"/>
    <mergeCell ref="D53:D54"/>
    <mergeCell ref="E53:I53"/>
    <mergeCell ref="B44:I44"/>
    <mergeCell ref="B45:I45"/>
    <mergeCell ref="B46:B47"/>
    <mergeCell ref="C46:C47"/>
    <mergeCell ref="D46:D47"/>
    <mergeCell ref="E46:I46"/>
    <mergeCell ref="B37:I37"/>
    <mergeCell ref="B38:I38"/>
    <mergeCell ref="B39:B40"/>
    <mergeCell ref="C39:C40"/>
    <mergeCell ref="D39:D40"/>
    <mergeCell ref="E39:I39"/>
    <mergeCell ref="B30:I30"/>
    <mergeCell ref="B31:I31"/>
    <mergeCell ref="B32:B33"/>
    <mergeCell ref="C32:C33"/>
    <mergeCell ref="D32:D33"/>
    <mergeCell ref="E32:I32"/>
    <mergeCell ref="B23:I23"/>
    <mergeCell ref="B24:I24"/>
    <mergeCell ref="B25:B26"/>
    <mergeCell ref="C25:C26"/>
    <mergeCell ref="D25:D26"/>
    <mergeCell ref="E25:I25"/>
    <mergeCell ref="B1:I1"/>
    <mergeCell ref="B9:I9"/>
    <mergeCell ref="B10:I10"/>
    <mergeCell ref="B11:B12"/>
    <mergeCell ref="C11:C12"/>
    <mergeCell ref="D11:D12"/>
    <mergeCell ref="E11:I11"/>
    <mergeCell ref="B2:I2"/>
    <mergeCell ref="B3:I3"/>
    <mergeCell ref="B4:B5"/>
    <mergeCell ref="C4:C5"/>
    <mergeCell ref="D4:D5"/>
    <mergeCell ref="E4:I4"/>
    <mergeCell ref="D18:D19"/>
    <mergeCell ref="B18:B19"/>
    <mergeCell ref="B16:I16"/>
    <mergeCell ref="B17:I17"/>
    <mergeCell ref="E18:I18"/>
    <mergeCell ref="C18:C19"/>
  </mergeCells>
  <pageMargins left="0.7" right="0.7" top="0.75" bottom="0.75" header="0.3" footer="0.3"/>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workbookViewId="0">
      <selection activeCell="B4" sqref="B4:I27"/>
    </sheetView>
  </sheetViews>
  <sheetFormatPr defaultRowHeight="15" x14ac:dyDescent="0.25"/>
  <cols>
    <col min="2" max="2" width="30.85546875" customWidth="1"/>
    <col min="3" max="3" width="28.28515625" customWidth="1"/>
    <col min="4" max="4" width="9.42578125" customWidth="1"/>
  </cols>
  <sheetData>
    <row r="2" spans="2:9" ht="21" x14ac:dyDescent="0.35">
      <c r="B2" s="503" t="s">
        <v>18</v>
      </c>
      <c r="C2" s="503"/>
      <c r="D2" s="503"/>
      <c r="E2" s="503"/>
      <c r="F2" s="503"/>
      <c r="G2" s="503"/>
      <c r="H2" s="503"/>
      <c r="I2" s="503"/>
    </row>
    <row r="3" spans="2:9" ht="21" x14ac:dyDescent="0.35">
      <c r="B3" s="36"/>
      <c r="C3" s="36"/>
      <c r="D3" s="36"/>
      <c r="E3" s="36"/>
      <c r="F3" s="36"/>
      <c r="G3" s="36"/>
      <c r="H3" s="36"/>
      <c r="I3" s="36"/>
    </row>
    <row r="4" spans="2:9" ht="15.75" x14ac:dyDescent="0.25">
      <c r="B4" s="511" t="s">
        <v>73</v>
      </c>
      <c r="C4" s="511"/>
      <c r="D4" s="511"/>
      <c r="E4" s="511"/>
      <c r="F4" s="511"/>
      <c r="G4" s="511"/>
      <c r="H4" s="511"/>
      <c r="I4" s="511"/>
    </row>
    <row r="5" spans="2:9" ht="15.75" x14ac:dyDescent="0.25">
      <c r="B5" s="513" t="s">
        <v>79</v>
      </c>
      <c r="C5" s="513"/>
      <c r="D5" s="513"/>
      <c r="E5" s="513"/>
      <c r="F5" s="513"/>
      <c r="G5" s="513"/>
      <c r="H5" s="513"/>
      <c r="I5" s="513"/>
    </row>
    <row r="6" spans="2:9" x14ac:dyDescent="0.25">
      <c r="B6" s="512" t="s">
        <v>8</v>
      </c>
      <c r="C6" s="142" t="s">
        <v>26</v>
      </c>
      <c r="D6" s="508" t="s">
        <v>2</v>
      </c>
      <c r="E6" s="508" t="s">
        <v>0</v>
      </c>
      <c r="F6" s="508"/>
      <c r="G6" s="508"/>
      <c r="H6" s="508"/>
      <c r="I6" s="508"/>
    </row>
    <row r="7" spans="2:9" x14ac:dyDescent="0.25">
      <c r="B7" s="512"/>
      <c r="C7" s="106" t="s">
        <v>27</v>
      </c>
      <c r="D7" s="508"/>
      <c r="E7" s="129">
        <v>2017</v>
      </c>
      <c r="F7" s="129">
        <v>2018</v>
      </c>
      <c r="G7" s="129">
        <v>2019</v>
      </c>
      <c r="H7" s="129">
        <v>2020</v>
      </c>
      <c r="I7" s="129">
        <v>2021</v>
      </c>
    </row>
    <row r="8" spans="2:9" ht="49.5" customHeight="1" x14ac:dyDescent="0.25">
      <c r="B8" s="143" t="s">
        <v>355</v>
      </c>
      <c r="C8" s="122" t="s">
        <v>77</v>
      </c>
      <c r="D8" s="128" t="s">
        <v>65</v>
      </c>
      <c r="E8" s="117">
        <v>23</v>
      </c>
      <c r="F8" s="117">
        <v>12</v>
      </c>
      <c r="G8" s="117">
        <v>20</v>
      </c>
      <c r="H8" s="117">
        <v>22</v>
      </c>
      <c r="I8" s="117">
        <v>24</v>
      </c>
    </row>
    <row r="9" spans="2:9" x14ac:dyDescent="0.25">
      <c r="B9" s="129"/>
      <c r="C9" s="106"/>
      <c r="D9" s="117"/>
      <c r="E9" s="129"/>
      <c r="F9" s="129"/>
      <c r="G9" s="129"/>
      <c r="H9" s="129"/>
      <c r="I9" s="129"/>
    </row>
    <row r="10" spans="2:9" ht="21" x14ac:dyDescent="0.35">
      <c r="B10" s="36"/>
      <c r="C10" s="36"/>
      <c r="D10" s="36"/>
      <c r="E10" s="36"/>
      <c r="F10" s="36"/>
      <c r="G10" s="36"/>
      <c r="H10" s="36"/>
      <c r="I10" s="36"/>
    </row>
    <row r="11" spans="2:9" ht="16.5" customHeight="1" x14ac:dyDescent="0.25">
      <c r="B11" s="511" t="s">
        <v>74</v>
      </c>
      <c r="C11" s="511"/>
      <c r="D11" s="511"/>
      <c r="E11" s="511"/>
      <c r="F11" s="511"/>
      <c r="G11" s="511"/>
      <c r="H11" s="511"/>
      <c r="I11" s="511"/>
    </row>
    <row r="12" spans="2:9" ht="16.5" customHeight="1" x14ac:dyDescent="0.25">
      <c r="B12" s="513" t="s">
        <v>80</v>
      </c>
      <c r="C12" s="513"/>
      <c r="D12" s="513"/>
      <c r="E12" s="513"/>
      <c r="F12" s="513"/>
      <c r="G12" s="513"/>
      <c r="H12" s="513"/>
      <c r="I12" s="513"/>
    </row>
    <row r="13" spans="2:9" x14ac:dyDescent="0.25">
      <c r="B13" s="508" t="s">
        <v>8</v>
      </c>
      <c r="C13" s="508" t="s">
        <v>9</v>
      </c>
      <c r="D13" s="508" t="s">
        <v>2</v>
      </c>
      <c r="E13" s="512" t="s">
        <v>0</v>
      </c>
      <c r="F13" s="512"/>
      <c r="G13" s="512"/>
      <c r="H13" s="512"/>
      <c r="I13" s="512"/>
    </row>
    <row r="14" spans="2:9" x14ac:dyDescent="0.25">
      <c r="B14" s="508"/>
      <c r="C14" s="508"/>
      <c r="D14" s="508"/>
      <c r="E14" s="129">
        <v>2017</v>
      </c>
      <c r="F14" s="129">
        <v>2018</v>
      </c>
      <c r="G14" s="129">
        <v>2019</v>
      </c>
      <c r="H14" s="129">
        <v>2020</v>
      </c>
      <c r="I14" s="129">
        <v>2021</v>
      </c>
    </row>
    <row r="15" spans="2:9" ht="54.75" customHeight="1" x14ac:dyDescent="0.25">
      <c r="B15" s="39" t="s">
        <v>355</v>
      </c>
      <c r="C15" s="140" t="s">
        <v>78</v>
      </c>
      <c r="D15" s="102" t="s">
        <v>70</v>
      </c>
      <c r="E15" s="119">
        <v>30</v>
      </c>
      <c r="F15" s="119">
        <v>30</v>
      </c>
      <c r="G15" s="119">
        <v>30</v>
      </c>
      <c r="H15" s="119">
        <v>30</v>
      </c>
      <c r="I15" s="119">
        <v>30</v>
      </c>
    </row>
    <row r="17" spans="2:9" ht="15.75" x14ac:dyDescent="0.25">
      <c r="B17" s="511" t="s">
        <v>75</v>
      </c>
      <c r="C17" s="511"/>
      <c r="D17" s="511"/>
      <c r="E17" s="511"/>
      <c r="F17" s="511"/>
      <c r="G17" s="511"/>
      <c r="H17" s="511"/>
      <c r="I17" s="511"/>
    </row>
    <row r="18" spans="2:9" ht="15.75" x14ac:dyDescent="0.25">
      <c r="B18" s="513" t="s">
        <v>81</v>
      </c>
      <c r="C18" s="513"/>
      <c r="D18" s="513"/>
      <c r="E18" s="513"/>
      <c r="F18" s="513"/>
      <c r="G18" s="513"/>
      <c r="H18" s="513"/>
      <c r="I18" s="513"/>
    </row>
    <row r="19" spans="2:9" x14ac:dyDescent="0.25">
      <c r="B19" s="508" t="s">
        <v>8</v>
      </c>
      <c r="C19" s="508" t="s">
        <v>9</v>
      </c>
      <c r="D19" s="508" t="s">
        <v>2</v>
      </c>
      <c r="E19" s="512" t="s">
        <v>0</v>
      </c>
      <c r="F19" s="512"/>
      <c r="G19" s="512"/>
      <c r="H19" s="512"/>
      <c r="I19" s="512"/>
    </row>
    <row r="20" spans="2:9" x14ac:dyDescent="0.25">
      <c r="B20" s="508"/>
      <c r="C20" s="508"/>
      <c r="D20" s="508"/>
      <c r="E20" s="129">
        <v>2017</v>
      </c>
      <c r="F20" s="129">
        <v>2018</v>
      </c>
      <c r="G20" s="129">
        <v>2019</v>
      </c>
      <c r="H20" s="129">
        <v>2020</v>
      </c>
      <c r="I20" s="129">
        <v>2021</v>
      </c>
    </row>
    <row r="21" spans="2:9" ht="48" customHeight="1" x14ac:dyDescent="0.25">
      <c r="B21" s="39" t="s">
        <v>355</v>
      </c>
      <c r="C21" s="140" t="s">
        <v>357</v>
      </c>
      <c r="D21" s="102" t="s">
        <v>358</v>
      </c>
      <c r="E21" s="144">
        <v>7723</v>
      </c>
      <c r="F21" s="144">
        <v>8214</v>
      </c>
      <c r="G21" s="144">
        <v>8827</v>
      </c>
      <c r="H21" s="144">
        <v>9440</v>
      </c>
      <c r="I21" s="144">
        <v>9808</v>
      </c>
    </row>
    <row r="23" spans="2:9" ht="15.75" x14ac:dyDescent="0.25">
      <c r="B23" s="511" t="s">
        <v>76</v>
      </c>
      <c r="C23" s="511"/>
      <c r="D23" s="511"/>
      <c r="E23" s="511"/>
      <c r="F23" s="511"/>
      <c r="G23" s="511"/>
      <c r="H23" s="511"/>
      <c r="I23" s="511"/>
    </row>
    <row r="24" spans="2:9" ht="15.75" x14ac:dyDescent="0.25">
      <c r="B24" s="513" t="s">
        <v>82</v>
      </c>
      <c r="C24" s="513"/>
      <c r="D24" s="513"/>
      <c r="E24" s="513"/>
      <c r="F24" s="513"/>
      <c r="G24" s="513"/>
      <c r="H24" s="513"/>
      <c r="I24" s="513"/>
    </row>
    <row r="25" spans="2:9" x14ac:dyDescent="0.25">
      <c r="B25" s="508" t="s">
        <v>8</v>
      </c>
      <c r="C25" s="508" t="s">
        <v>9</v>
      </c>
      <c r="D25" s="508" t="s">
        <v>2</v>
      </c>
      <c r="E25" s="512" t="s">
        <v>0</v>
      </c>
      <c r="F25" s="512"/>
      <c r="G25" s="512"/>
      <c r="H25" s="512"/>
      <c r="I25" s="512"/>
    </row>
    <row r="26" spans="2:9" x14ac:dyDescent="0.25">
      <c r="B26" s="508"/>
      <c r="C26" s="508"/>
      <c r="D26" s="508"/>
      <c r="E26" s="129">
        <v>2017</v>
      </c>
      <c r="F26" s="129">
        <v>2018</v>
      </c>
      <c r="G26" s="129">
        <v>2019</v>
      </c>
      <c r="H26" s="129">
        <v>2020</v>
      </c>
      <c r="I26" s="129">
        <v>2021</v>
      </c>
    </row>
    <row r="27" spans="2:9" ht="49.5" customHeight="1" x14ac:dyDescent="0.25">
      <c r="B27" s="39" t="s">
        <v>355</v>
      </c>
      <c r="C27" s="140" t="s">
        <v>357</v>
      </c>
      <c r="D27" s="102" t="s">
        <v>358</v>
      </c>
      <c r="E27" s="144">
        <v>7723</v>
      </c>
      <c r="F27" s="144">
        <v>8214</v>
      </c>
      <c r="G27" s="144">
        <v>8827</v>
      </c>
      <c r="H27" s="144">
        <v>9440</v>
      </c>
      <c r="I27" s="144">
        <v>9808</v>
      </c>
    </row>
  </sheetData>
  <mergeCells count="24">
    <mergeCell ref="B25:B26"/>
    <mergeCell ref="C25:C26"/>
    <mergeCell ref="D25:D26"/>
    <mergeCell ref="E25:I25"/>
    <mergeCell ref="B17:I17"/>
    <mergeCell ref="B24:I24"/>
    <mergeCell ref="B19:B20"/>
    <mergeCell ref="C19:C20"/>
    <mergeCell ref="D19:D20"/>
    <mergeCell ref="E19:I19"/>
    <mergeCell ref="B23:I23"/>
    <mergeCell ref="B18:I18"/>
    <mergeCell ref="B11:I11"/>
    <mergeCell ref="B12:I12"/>
    <mergeCell ref="E13:I13"/>
    <mergeCell ref="B2:I2"/>
    <mergeCell ref="B13:B14"/>
    <mergeCell ref="C13:C14"/>
    <mergeCell ref="D13:D14"/>
    <mergeCell ref="B6:B7"/>
    <mergeCell ref="B4:I4"/>
    <mergeCell ref="B5:I5"/>
    <mergeCell ref="E6:I6"/>
    <mergeCell ref="D6:D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3"/>
  <sheetViews>
    <sheetView topLeftCell="A26" workbookViewId="0">
      <selection activeCell="B3" sqref="B3:I43"/>
    </sheetView>
  </sheetViews>
  <sheetFormatPr defaultRowHeight="15" x14ac:dyDescent="0.25"/>
  <cols>
    <col min="2" max="2" width="36.140625" customWidth="1"/>
    <col min="3" max="3" width="37.5703125" customWidth="1"/>
    <col min="4" max="4" width="10.42578125" customWidth="1"/>
    <col min="5" max="5" width="8.7109375" customWidth="1"/>
    <col min="6" max="6" width="8.5703125" customWidth="1"/>
    <col min="7" max="8" width="8.42578125" customWidth="1"/>
    <col min="9" max="9" width="8.5703125" customWidth="1"/>
  </cols>
  <sheetData>
    <row r="2" spans="2:9" ht="21" x14ac:dyDescent="0.35">
      <c r="B2" s="503" t="s">
        <v>18</v>
      </c>
      <c r="C2" s="503"/>
      <c r="D2" s="503"/>
      <c r="E2" s="503"/>
      <c r="F2" s="503"/>
      <c r="G2" s="503"/>
      <c r="H2" s="503"/>
      <c r="I2" s="503"/>
    </row>
    <row r="3" spans="2:9" ht="15.75" x14ac:dyDescent="0.25">
      <c r="B3" s="511" t="s">
        <v>50</v>
      </c>
      <c r="C3" s="511"/>
      <c r="D3" s="511"/>
      <c r="E3" s="511"/>
      <c r="F3" s="511"/>
      <c r="G3" s="511"/>
      <c r="H3" s="511"/>
      <c r="I3" s="511"/>
    </row>
    <row r="4" spans="2:9" ht="15.75" x14ac:dyDescent="0.25">
      <c r="B4" s="521" t="s">
        <v>62</v>
      </c>
      <c r="C4" s="521"/>
      <c r="D4" s="521"/>
      <c r="E4" s="521"/>
      <c r="F4" s="521"/>
      <c r="G4" s="521"/>
      <c r="H4" s="521"/>
      <c r="I4" s="521"/>
    </row>
    <row r="5" spans="2:9" x14ac:dyDescent="0.25">
      <c r="B5" s="508" t="s">
        <v>8</v>
      </c>
      <c r="C5" s="508" t="s">
        <v>9</v>
      </c>
      <c r="D5" s="508" t="s">
        <v>2</v>
      </c>
      <c r="E5" s="512" t="s">
        <v>0</v>
      </c>
      <c r="F5" s="512"/>
      <c r="G5" s="512"/>
      <c r="H5" s="512"/>
      <c r="I5" s="512"/>
    </row>
    <row r="6" spans="2:9" x14ac:dyDescent="0.25">
      <c r="B6" s="508"/>
      <c r="C6" s="508"/>
      <c r="D6" s="508"/>
      <c r="E6" s="129">
        <v>2017</v>
      </c>
      <c r="F6" s="129">
        <v>2018</v>
      </c>
      <c r="G6" s="129">
        <v>2019</v>
      </c>
      <c r="H6" s="129">
        <v>2020</v>
      </c>
      <c r="I6" s="129">
        <v>2021</v>
      </c>
    </row>
    <row r="7" spans="2:9" ht="42" customHeight="1" x14ac:dyDescent="0.25">
      <c r="B7" s="118" t="s">
        <v>354</v>
      </c>
      <c r="C7" s="140" t="s">
        <v>64</v>
      </c>
      <c r="D7" s="102" t="s">
        <v>65</v>
      </c>
      <c r="E7" s="119" t="s">
        <v>49</v>
      </c>
      <c r="F7" s="119">
        <v>1</v>
      </c>
      <c r="G7" s="119">
        <v>5</v>
      </c>
      <c r="H7" s="119">
        <v>5</v>
      </c>
      <c r="I7" s="119">
        <v>5</v>
      </c>
    </row>
    <row r="9" spans="2:9" ht="15.75" x14ac:dyDescent="0.25">
      <c r="B9" s="511" t="s">
        <v>51</v>
      </c>
      <c r="C9" s="511"/>
      <c r="D9" s="511"/>
      <c r="E9" s="511"/>
      <c r="F9" s="511"/>
      <c r="G9" s="511"/>
      <c r="H9" s="511"/>
      <c r="I9" s="511"/>
    </row>
    <row r="10" spans="2:9" ht="15.75" x14ac:dyDescent="0.25">
      <c r="B10" s="521" t="s">
        <v>63</v>
      </c>
      <c r="C10" s="521"/>
      <c r="D10" s="521"/>
      <c r="E10" s="521"/>
      <c r="F10" s="521"/>
      <c r="G10" s="521"/>
      <c r="H10" s="521"/>
      <c r="I10" s="521"/>
    </row>
    <row r="11" spans="2:9" x14ac:dyDescent="0.25">
      <c r="B11" s="508" t="s">
        <v>8</v>
      </c>
      <c r="C11" s="508" t="s">
        <v>9</v>
      </c>
      <c r="D11" s="508" t="s">
        <v>2</v>
      </c>
      <c r="E11" s="129" t="s">
        <v>0</v>
      </c>
      <c r="F11" s="129"/>
      <c r="G11" s="129"/>
      <c r="H11" s="129"/>
      <c r="I11" s="129"/>
    </row>
    <row r="12" spans="2:9" x14ac:dyDescent="0.25">
      <c r="B12" s="508"/>
      <c r="C12" s="508"/>
      <c r="D12" s="508"/>
      <c r="E12" s="129">
        <v>2017</v>
      </c>
      <c r="F12" s="129">
        <v>2018</v>
      </c>
      <c r="G12" s="129">
        <v>2019</v>
      </c>
      <c r="H12" s="129">
        <v>2020</v>
      </c>
      <c r="I12" s="129">
        <v>2021</v>
      </c>
    </row>
    <row r="13" spans="2:9" ht="46.5" customHeight="1" x14ac:dyDescent="0.25">
      <c r="B13" s="118" t="s">
        <v>354</v>
      </c>
      <c r="C13" s="140" t="s">
        <v>66</v>
      </c>
      <c r="D13" s="102" t="s">
        <v>67</v>
      </c>
      <c r="E13" s="119">
        <v>800</v>
      </c>
      <c r="F13" s="119">
        <v>800</v>
      </c>
      <c r="G13" s="119">
        <v>800</v>
      </c>
      <c r="H13" s="119">
        <v>800</v>
      </c>
      <c r="I13" s="119">
        <v>800</v>
      </c>
    </row>
    <row r="14" spans="2:9" x14ac:dyDescent="0.25">
      <c r="B14" s="3"/>
      <c r="C14" s="3"/>
      <c r="D14" s="13"/>
      <c r="E14" s="4"/>
      <c r="F14" s="4"/>
      <c r="G14" s="4"/>
      <c r="H14" s="4"/>
      <c r="I14" s="4"/>
    </row>
    <row r="15" spans="2:9" ht="15.75" x14ac:dyDescent="0.25">
      <c r="B15" s="511" t="s">
        <v>52</v>
      </c>
      <c r="C15" s="511"/>
      <c r="D15" s="511"/>
      <c r="E15" s="511"/>
      <c r="F15" s="511"/>
      <c r="G15" s="511"/>
      <c r="H15" s="511"/>
      <c r="I15" s="511"/>
    </row>
    <row r="16" spans="2:9" ht="15.75" x14ac:dyDescent="0.25">
      <c r="B16" s="513" t="s">
        <v>57</v>
      </c>
      <c r="C16" s="513"/>
      <c r="D16" s="513"/>
      <c r="E16" s="513"/>
      <c r="F16" s="513"/>
      <c r="G16" s="513"/>
      <c r="H16" s="513"/>
      <c r="I16" s="513"/>
    </row>
    <row r="17" spans="2:9" x14ac:dyDescent="0.25">
      <c r="B17" s="508" t="s">
        <v>8</v>
      </c>
      <c r="C17" s="508" t="s">
        <v>9</v>
      </c>
      <c r="D17" s="508" t="s">
        <v>2</v>
      </c>
      <c r="E17" s="512" t="s">
        <v>0</v>
      </c>
      <c r="F17" s="512"/>
      <c r="G17" s="512"/>
      <c r="H17" s="512"/>
      <c r="I17" s="512"/>
    </row>
    <row r="18" spans="2:9" x14ac:dyDescent="0.25">
      <c r="B18" s="508"/>
      <c r="C18" s="508"/>
      <c r="D18" s="508"/>
      <c r="E18" s="129">
        <v>2017</v>
      </c>
      <c r="F18" s="129">
        <v>2018</v>
      </c>
      <c r="G18" s="129">
        <v>2019</v>
      </c>
      <c r="H18" s="129">
        <v>2020</v>
      </c>
      <c r="I18" s="129">
        <v>2021</v>
      </c>
    </row>
    <row r="19" spans="2:9" ht="47.25" customHeight="1" x14ac:dyDescent="0.25">
      <c r="B19" s="118" t="s">
        <v>355</v>
      </c>
      <c r="C19" s="140" t="s">
        <v>68</v>
      </c>
      <c r="D19" s="102" t="s">
        <v>65</v>
      </c>
      <c r="E19" s="119">
        <v>12</v>
      </c>
      <c r="F19" s="119">
        <v>9</v>
      </c>
      <c r="G19" s="119">
        <v>10</v>
      </c>
      <c r="H19" s="119">
        <v>12</v>
      </c>
      <c r="I19" s="119">
        <v>15</v>
      </c>
    </row>
    <row r="21" spans="2:9" ht="15.75" x14ac:dyDescent="0.25">
      <c r="B21" s="266" t="s">
        <v>53</v>
      </c>
      <c r="C21" s="266"/>
      <c r="D21" s="266"/>
      <c r="E21" s="266"/>
      <c r="F21" s="266"/>
      <c r="G21" s="266"/>
      <c r="H21" s="266"/>
      <c r="I21" s="266"/>
    </row>
    <row r="22" spans="2:9" ht="15.75" x14ac:dyDescent="0.25">
      <c r="B22" s="513" t="s">
        <v>58</v>
      </c>
      <c r="C22" s="513"/>
      <c r="D22" s="513"/>
      <c r="E22" s="513"/>
      <c r="F22" s="513"/>
      <c r="G22" s="513"/>
      <c r="H22" s="513"/>
      <c r="I22" s="513"/>
    </row>
    <row r="23" spans="2:9" x14ac:dyDescent="0.25">
      <c r="B23" s="268" t="s">
        <v>8</v>
      </c>
      <c r="C23" s="268" t="s">
        <v>9</v>
      </c>
      <c r="D23" s="268" t="s">
        <v>2</v>
      </c>
      <c r="E23" s="269" t="s">
        <v>0</v>
      </c>
      <c r="F23" s="269"/>
      <c r="G23" s="269"/>
      <c r="H23" s="269"/>
      <c r="I23" s="269"/>
    </row>
    <row r="24" spans="2:9" x14ac:dyDescent="0.25">
      <c r="B24" s="268"/>
      <c r="C24" s="268"/>
      <c r="D24" s="268"/>
      <c r="E24" s="129">
        <v>2017</v>
      </c>
      <c r="F24" s="129">
        <v>2018</v>
      </c>
      <c r="G24" s="129">
        <v>2019</v>
      </c>
      <c r="H24" s="129">
        <v>2020</v>
      </c>
      <c r="I24" s="129">
        <v>2021</v>
      </c>
    </row>
    <row r="25" spans="2:9" ht="42" customHeight="1" x14ac:dyDescent="0.25">
      <c r="B25" s="118" t="s">
        <v>355</v>
      </c>
      <c r="C25" s="141" t="s">
        <v>69</v>
      </c>
      <c r="D25" s="102" t="s">
        <v>70</v>
      </c>
      <c r="E25" s="119">
        <v>6</v>
      </c>
      <c r="F25" s="119">
        <v>6</v>
      </c>
      <c r="G25" s="119">
        <v>8</v>
      </c>
      <c r="H25" s="119">
        <v>8</v>
      </c>
      <c r="I25" s="119">
        <v>8</v>
      </c>
    </row>
    <row r="27" spans="2:9" ht="15.75" x14ac:dyDescent="0.25">
      <c r="B27" s="266" t="s">
        <v>54</v>
      </c>
      <c r="C27" s="266"/>
      <c r="D27" s="266"/>
      <c r="E27" s="266"/>
      <c r="F27" s="266"/>
      <c r="G27" s="266"/>
      <c r="H27" s="266"/>
      <c r="I27" s="266"/>
    </row>
    <row r="28" spans="2:9" ht="15.75" x14ac:dyDescent="0.25">
      <c r="B28" s="513" t="s">
        <v>59</v>
      </c>
      <c r="C28" s="513"/>
      <c r="D28" s="513"/>
      <c r="E28" s="513"/>
      <c r="F28" s="513"/>
      <c r="G28" s="513"/>
      <c r="H28" s="513"/>
      <c r="I28" s="513"/>
    </row>
    <row r="29" spans="2:9" x14ac:dyDescent="0.25">
      <c r="B29" s="268" t="s">
        <v>8</v>
      </c>
      <c r="C29" s="268" t="s">
        <v>9</v>
      </c>
      <c r="D29" s="268" t="s">
        <v>2</v>
      </c>
      <c r="E29" s="269" t="s">
        <v>0</v>
      </c>
      <c r="F29" s="269"/>
      <c r="G29" s="269"/>
      <c r="H29" s="269"/>
      <c r="I29" s="269"/>
    </row>
    <row r="30" spans="2:9" x14ac:dyDescent="0.25">
      <c r="B30" s="268"/>
      <c r="C30" s="268"/>
      <c r="D30" s="268"/>
      <c r="E30" s="129">
        <v>2017</v>
      </c>
      <c r="F30" s="129">
        <v>2018</v>
      </c>
      <c r="G30" s="129">
        <v>2019</v>
      </c>
      <c r="H30" s="129">
        <v>2020</v>
      </c>
      <c r="I30" s="129">
        <v>2021</v>
      </c>
    </row>
    <row r="31" spans="2:9" ht="44.25" customHeight="1" x14ac:dyDescent="0.25">
      <c r="B31" s="118" t="s">
        <v>356</v>
      </c>
      <c r="C31" s="141" t="s">
        <v>69</v>
      </c>
      <c r="D31" s="102" t="s">
        <v>70</v>
      </c>
      <c r="E31" s="119">
        <v>13</v>
      </c>
      <c r="F31" s="119">
        <v>13</v>
      </c>
      <c r="G31" s="119">
        <v>15</v>
      </c>
      <c r="H31" s="119">
        <v>15</v>
      </c>
      <c r="I31" s="119">
        <v>15</v>
      </c>
    </row>
    <row r="33" spans="2:9" ht="15.75" x14ac:dyDescent="0.25">
      <c r="B33" s="266" t="s">
        <v>55</v>
      </c>
      <c r="C33" s="266"/>
      <c r="D33" s="266"/>
      <c r="E33" s="266"/>
      <c r="F33" s="266"/>
      <c r="G33" s="266"/>
      <c r="H33" s="266"/>
      <c r="I33" s="266"/>
    </row>
    <row r="34" spans="2:9" ht="15.75" x14ac:dyDescent="0.25">
      <c r="B34" s="521" t="s">
        <v>60</v>
      </c>
      <c r="C34" s="521"/>
      <c r="D34" s="521"/>
      <c r="E34" s="521"/>
      <c r="F34" s="521"/>
      <c r="G34" s="521"/>
      <c r="H34" s="521"/>
      <c r="I34" s="521"/>
    </row>
    <row r="35" spans="2:9" x14ac:dyDescent="0.25">
      <c r="B35" s="268" t="s">
        <v>8</v>
      </c>
      <c r="C35" s="268" t="s">
        <v>9</v>
      </c>
      <c r="D35" s="268" t="s">
        <v>2</v>
      </c>
      <c r="E35" s="269" t="s">
        <v>0</v>
      </c>
      <c r="F35" s="269"/>
      <c r="G35" s="269"/>
      <c r="H35" s="269"/>
      <c r="I35" s="269"/>
    </row>
    <row r="36" spans="2:9" x14ac:dyDescent="0.25">
      <c r="B36" s="268"/>
      <c r="C36" s="268"/>
      <c r="D36" s="268"/>
      <c r="E36" s="129">
        <v>2017</v>
      </c>
      <c r="F36" s="129">
        <v>2018</v>
      </c>
      <c r="G36" s="129">
        <v>2019</v>
      </c>
      <c r="H36" s="129">
        <v>2020</v>
      </c>
      <c r="I36" s="129">
        <v>2021</v>
      </c>
    </row>
    <row r="37" spans="2:9" ht="30" x14ac:dyDescent="0.25">
      <c r="B37" s="118" t="s">
        <v>356</v>
      </c>
      <c r="C37" s="141" t="s">
        <v>71</v>
      </c>
      <c r="D37" s="102" t="s">
        <v>70</v>
      </c>
      <c r="E37" s="119">
        <v>7</v>
      </c>
      <c r="F37" s="119">
        <v>10</v>
      </c>
      <c r="G37" s="119">
        <v>10</v>
      </c>
      <c r="H37" s="119">
        <v>10</v>
      </c>
      <c r="I37" s="119">
        <v>10</v>
      </c>
    </row>
    <row r="39" spans="2:9" ht="15.75" x14ac:dyDescent="0.25">
      <c r="B39" s="266" t="s">
        <v>56</v>
      </c>
      <c r="C39" s="266"/>
      <c r="D39" s="266"/>
      <c r="E39" s="266"/>
      <c r="F39" s="266"/>
      <c r="G39" s="266"/>
      <c r="H39" s="266"/>
      <c r="I39" s="266"/>
    </row>
    <row r="40" spans="2:9" ht="15.75" x14ac:dyDescent="0.25">
      <c r="B40" s="521" t="s">
        <v>61</v>
      </c>
      <c r="C40" s="521"/>
      <c r="D40" s="521"/>
      <c r="E40" s="521"/>
      <c r="F40" s="521"/>
      <c r="G40" s="521"/>
      <c r="H40" s="521"/>
      <c r="I40" s="521"/>
    </row>
    <row r="41" spans="2:9" x14ac:dyDescent="0.25">
      <c r="B41" s="268" t="s">
        <v>8</v>
      </c>
      <c r="C41" s="268" t="s">
        <v>9</v>
      </c>
      <c r="D41" s="268" t="s">
        <v>2</v>
      </c>
      <c r="E41" s="269" t="s">
        <v>0</v>
      </c>
      <c r="F41" s="269"/>
      <c r="G41" s="269"/>
      <c r="H41" s="269"/>
      <c r="I41" s="269"/>
    </row>
    <row r="42" spans="2:9" x14ac:dyDescent="0.25">
      <c r="B42" s="268"/>
      <c r="C42" s="268"/>
      <c r="D42" s="268"/>
      <c r="E42" s="129">
        <v>2017</v>
      </c>
      <c r="F42" s="129">
        <v>2018</v>
      </c>
      <c r="G42" s="129">
        <v>2019</v>
      </c>
      <c r="H42" s="129">
        <v>2020</v>
      </c>
      <c r="I42" s="129">
        <v>2021</v>
      </c>
    </row>
    <row r="43" spans="2:9" ht="30" x14ac:dyDescent="0.25">
      <c r="B43" s="118" t="s">
        <v>356</v>
      </c>
      <c r="C43" s="141" t="s">
        <v>72</v>
      </c>
      <c r="D43" s="102" t="s">
        <v>70</v>
      </c>
      <c r="E43" s="119">
        <v>2</v>
      </c>
      <c r="F43" s="119">
        <v>5</v>
      </c>
      <c r="G43" s="119">
        <v>6</v>
      </c>
      <c r="H43" s="119">
        <v>6</v>
      </c>
      <c r="I43" s="119">
        <v>6</v>
      </c>
    </row>
  </sheetData>
  <mergeCells count="42">
    <mergeCell ref="B39:I39"/>
    <mergeCell ref="B10:I10"/>
    <mergeCell ref="B41:B42"/>
    <mergeCell ref="C41:C42"/>
    <mergeCell ref="D41:D42"/>
    <mergeCell ref="E41:I41"/>
    <mergeCell ref="B33:I33"/>
    <mergeCell ref="B40:I40"/>
    <mergeCell ref="B21:I21"/>
    <mergeCell ref="B34:I34"/>
    <mergeCell ref="E23:I23"/>
    <mergeCell ref="B23:B24"/>
    <mergeCell ref="C23:C24"/>
    <mergeCell ref="D23:D24"/>
    <mergeCell ref="B22:I22"/>
    <mergeCell ref="B17:B18"/>
    <mergeCell ref="C17:C18"/>
    <mergeCell ref="E17:I17"/>
    <mergeCell ref="D17:D18"/>
    <mergeCell ref="B35:B36"/>
    <mergeCell ref="C35:C36"/>
    <mergeCell ref="D35:D36"/>
    <mergeCell ref="E35:I35"/>
    <mergeCell ref="B27:I27"/>
    <mergeCell ref="B29:B30"/>
    <mergeCell ref="C29:C30"/>
    <mergeCell ref="D29:D30"/>
    <mergeCell ref="E29:I29"/>
    <mergeCell ref="B28:I28"/>
    <mergeCell ref="B3:I3"/>
    <mergeCell ref="B16:I16"/>
    <mergeCell ref="B2:I2"/>
    <mergeCell ref="B5:B6"/>
    <mergeCell ref="C5:C6"/>
    <mergeCell ref="D5:D6"/>
    <mergeCell ref="E5:I5"/>
    <mergeCell ref="B9:I9"/>
    <mergeCell ref="D11:D12"/>
    <mergeCell ref="B11:B12"/>
    <mergeCell ref="C11:C12"/>
    <mergeCell ref="B15:I15"/>
    <mergeCell ref="B4:I4"/>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workbookViewId="0">
      <selection activeCell="B3" sqref="B3:I13"/>
    </sheetView>
  </sheetViews>
  <sheetFormatPr defaultRowHeight="15" x14ac:dyDescent="0.25"/>
  <cols>
    <col min="2" max="2" width="30.28515625" customWidth="1"/>
    <col min="3" max="3" width="27.5703125" customWidth="1"/>
    <col min="5" max="5" width="8.28515625" customWidth="1"/>
    <col min="6" max="7" width="8.140625" customWidth="1"/>
    <col min="8" max="8" width="7.7109375" customWidth="1"/>
    <col min="9" max="9" width="8.5703125" customWidth="1"/>
  </cols>
  <sheetData>
    <row r="2" spans="2:9" ht="21" x14ac:dyDescent="0.35">
      <c r="B2" s="503" t="s">
        <v>18</v>
      </c>
      <c r="C2" s="503"/>
      <c r="D2" s="503"/>
      <c r="E2" s="503"/>
      <c r="F2" s="503"/>
      <c r="G2" s="503"/>
      <c r="H2" s="503"/>
      <c r="I2" s="503"/>
    </row>
    <row r="3" spans="2:9" ht="15.75" x14ac:dyDescent="0.25">
      <c r="B3" s="511" t="s">
        <v>42</v>
      </c>
      <c r="C3" s="511"/>
      <c r="D3" s="511"/>
      <c r="E3" s="511"/>
      <c r="F3" s="511"/>
      <c r="G3" s="511"/>
      <c r="H3" s="511"/>
      <c r="I3" s="511"/>
    </row>
    <row r="4" spans="2:9" ht="15.75" x14ac:dyDescent="0.25">
      <c r="B4" s="513" t="s">
        <v>44</v>
      </c>
      <c r="C4" s="513"/>
      <c r="D4" s="513"/>
      <c r="E4" s="513"/>
      <c r="F4" s="513"/>
      <c r="G4" s="513"/>
      <c r="H4" s="513"/>
      <c r="I4" s="513"/>
    </row>
    <row r="5" spans="2:9" x14ac:dyDescent="0.25">
      <c r="B5" s="508" t="s">
        <v>8</v>
      </c>
      <c r="C5" s="508" t="s">
        <v>9</v>
      </c>
      <c r="D5" s="508" t="s">
        <v>2</v>
      </c>
      <c r="E5" s="512" t="s">
        <v>0</v>
      </c>
      <c r="F5" s="512"/>
      <c r="G5" s="512"/>
      <c r="H5" s="512"/>
      <c r="I5" s="512"/>
    </row>
    <row r="6" spans="2:9" x14ac:dyDescent="0.25">
      <c r="B6" s="508"/>
      <c r="C6" s="508"/>
      <c r="D6" s="508"/>
      <c r="E6" s="129">
        <v>2017</v>
      </c>
      <c r="F6" s="129">
        <v>2018</v>
      </c>
      <c r="G6" s="129">
        <v>2019</v>
      </c>
      <c r="H6" s="129">
        <v>2020</v>
      </c>
      <c r="I6" s="129">
        <v>2021</v>
      </c>
    </row>
    <row r="7" spans="2:9" ht="30" x14ac:dyDescent="0.25">
      <c r="B7" s="118" t="s">
        <v>352</v>
      </c>
      <c r="C7" s="141" t="s">
        <v>46</v>
      </c>
      <c r="D7" s="128" t="s">
        <v>65</v>
      </c>
      <c r="E7" s="117" t="s">
        <v>49</v>
      </c>
      <c r="F7" s="117">
        <v>4</v>
      </c>
      <c r="G7" s="117" t="s">
        <v>49</v>
      </c>
      <c r="H7" s="117" t="s">
        <v>49</v>
      </c>
      <c r="I7" s="117" t="s">
        <v>49</v>
      </c>
    </row>
    <row r="9" spans="2:9" ht="15.75" x14ac:dyDescent="0.25">
      <c r="B9" s="513" t="s">
        <v>43</v>
      </c>
      <c r="C9" s="513"/>
      <c r="D9" s="513"/>
      <c r="E9" s="513"/>
      <c r="F9" s="513"/>
      <c r="G9" s="513"/>
      <c r="H9" s="513"/>
      <c r="I9" s="513"/>
    </row>
    <row r="10" spans="2:9" ht="15.75" x14ac:dyDescent="0.25">
      <c r="B10" s="513" t="s">
        <v>45</v>
      </c>
      <c r="C10" s="513"/>
      <c r="D10" s="513"/>
      <c r="E10" s="513"/>
      <c r="F10" s="513"/>
      <c r="G10" s="513"/>
      <c r="H10" s="513"/>
      <c r="I10" s="513"/>
    </row>
    <row r="11" spans="2:9" x14ac:dyDescent="0.25">
      <c r="B11" s="508" t="s">
        <v>8</v>
      </c>
      <c r="C11" s="508" t="s">
        <v>9</v>
      </c>
      <c r="D11" s="508" t="s">
        <v>2</v>
      </c>
      <c r="E11" s="512" t="s">
        <v>0</v>
      </c>
      <c r="F11" s="512"/>
      <c r="G11" s="512"/>
      <c r="H11" s="512"/>
      <c r="I11" s="512"/>
    </row>
    <row r="12" spans="2:9" x14ac:dyDescent="0.25">
      <c r="B12" s="508"/>
      <c r="C12" s="508"/>
      <c r="D12" s="508"/>
      <c r="E12" s="129">
        <v>2017</v>
      </c>
      <c r="F12" s="129">
        <v>2018</v>
      </c>
      <c r="G12" s="129">
        <v>2019</v>
      </c>
      <c r="H12" s="129">
        <v>2020</v>
      </c>
      <c r="I12" s="129">
        <v>2021</v>
      </c>
    </row>
    <row r="13" spans="2:9" ht="45" x14ac:dyDescent="0.25">
      <c r="B13" s="118" t="s">
        <v>353</v>
      </c>
      <c r="C13" s="141" t="s">
        <v>47</v>
      </c>
      <c r="D13" s="128" t="s">
        <v>70</v>
      </c>
      <c r="E13" s="117" t="s">
        <v>49</v>
      </c>
      <c r="F13" s="117">
        <v>6</v>
      </c>
      <c r="G13" s="117">
        <v>7</v>
      </c>
      <c r="H13" s="117">
        <v>7</v>
      </c>
      <c r="I13" s="117">
        <v>7</v>
      </c>
    </row>
  </sheetData>
  <mergeCells count="13">
    <mergeCell ref="B9:I9"/>
    <mergeCell ref="B10:I10"/>
    <mergeCell ref="B11:B12"/>
    <mergeCell ref="C11:C12"/>
    <mergeCell ref="D11:D12"/>
    <mergeCell ref="E11:I11"/>
    <mergeCell ref="B3:I3"/>
    <mergeCell ref="B4:I4"/>
    <mergeCell ref="E5:I5"/>
    <mergeCell ref="B2:I2"/>
    <mergeCell ref="B5:B6"/>
    <mergeCell ref="C5:C6"/>
    <mergeCell ref="D5: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58"/>
  <sheetViews>
    <sheetView view="pageBreakPreview" topLeftCell="A19" zoomScale="60" zoomScaleNormal="80" workbookViewId="0">
      <selection activeCell="I20" sqref="I20"/>
    </sheetView>
  </sheetViews>
  <sheetFormatPr defaultRowHeight="20.25" x14ac:dyDescent="0.3"/>
  <cols>
    <col min="1" max="1" width="5.140625" style="76" customWidth="1"/>
    <col min="2" max="3" width="9.140625" style="76"/>
    <col min="4" max="4" width="15.140625" style="76" customWidth="1"/>
    <col min="5" max="5" width="9.140625" style="76"/>
    <col min="6" max="7" width="15.140625" style="76" customWidth="1"/>
    <col min="8" max="8" width="16.28515625" style="76" customWidth="1"/>
    <col min="9" max="9" width="9.140625" style="76"/>
    <col min="10" max="10" width="54.85546875" style="76" customWidth="1"/>
    <col min="11" max="11" width="9.85546875" style="76" customWidth="1"/>
    <col min="12" max="12" width="14.85546875" style="76" customWidth="1"/>
    <col min="13" max="13" width="17.42578125" style="76" customWidth="1"/>
    <col min="14" max="15" width="9.140625" style="76"/>
    <col min="16" max="16" width="22.7109375" style="76" customWidth="1"/>
    <col min="17" max="17" width="17" style="76" customWidth="1"/>
    <col min="18" max="18" width="14.140625" style="76" customWidth="1"/>
    <col min="19" max="19" width="9.140625" style="76"/>
    <col min="20" max="20" width="18.140625" style="76" customWidth="1"/>
    <col min="21" max="21" width="13.85546875" style="76" customWidth="1"/>
    <col min="22" max="22" width="15.85546875" style="76" customWidth="1"/>
    <col min="23" max="23" width="9.140625" style="76"/>
    <col min="24" max="24" width="18.7109375" style="76" customWidth="1"/>
    <col min="25" max="25" width="16.7109375" style="76" customWidth="1"/>
    <col min="26" max="27" width="9.140625" style="76"/>
    <col min="28" max="28" width="19.85546875" style="76" customWidth="1"/>
    <col min="29" max="29" width="15.28515625" style="76" customWidth="1"/>
    <col min="30" max="30" width="15.140625" style="76" customWidth="1"/>
    <col min="31" max="31" width="9.140625" style="76"/>
    <col min="32" max="32" width="19.85546875" style="76" customWidth="1"/>
    <col min="33" max="33" width="16.28515625" style="76" customWidth="1"/>
    <col min="34" max="34" width="16.5703125" style="76" customWidth="1"/>
    <col min="35" max="37" width="9.140625" style="76"/>
    <col min="38" max="38" width="8.85546875" style="76" customWidth="1"/>
    <col min="39" max="40" width="9.140625" style="76"/>
    <col min="41" max="41" width="10.5703125" style="76" customWidth="1"/>
    <col min="42" max="16384" width="9.140625" style="76"/>
  </cols>
  <sheetData>
    <row r="1" spans="3:43" x14ac:dyDescent="0.3">
      <c r="R1" s="477" t="s">
        <v>30</v>
      </c>
      <c r="S1" s="477"/>
      <c r="T1" s="477"/>
      <c r="U1" s="477"/>
      <c r="V1" s="477"/>
      <c r="W1" s="477"/>
      <c r="X1" s="477"/>
      <c r="Y1" s="477"/>
      <c r="Z1" s="477"/>
    </row>
    <row r="2" spans="3:43" x14ac:dyDescent="0.3">
      <c r="O2" s="477" t="s">
        <v>378</v>
      </c>
      <c r="P2" s="477"/>
      <c r="Q2" s="477"/>
      <c r="R2" s="477"/>
      <c r="S2" s="477"/>
      <c r="T2" s="477"/>
      <c r="U2" s="477"/>
      <c r="V2" s="477"/>
      <c r="W2" s="477"/>
      <c r="X2" s="477"/>
      <c r="Y2" s="477"/>
      <c r="Z2" s="477"/>
      <c r="AA2" s="477"/>
      <c r="AB2" s="477"/>
      <c r="AC2" s="477"/>
      <c r="AD2" s="477"/>
    </row>
    <row r="3" spans="3:43" x14ac:dyDescent="0.3">
      <c r="O3" s="77"/>
      <c r="P3" s="77"/>
      <c r="Q3" s="77"/>
      <c r="R3" s="477"/>
      <c r="S3" s="477"/>
      <c r="T3" s="477"/>
      <c r="U3" s="477"/>
      <c r="V3" s="477"/>
      <c r="W3" s="477"/>
      <c r="X3" s="477"/>
      <c r="Y3" s="477"/>
      <c r="Z3" s="477"/>
      <c r="AA3" s="477"/>
      <c r="AB3" s="77"/>
      <c r="AC3" s="77"/>
      <c r="AD3" s="77"/>
    </row>
    <row r="4" spans="3:43" x14ac:dyDescent="0.3">
      <c r="O4" s="77"/>
      <c r="P4" s="77"/>
      <c r="Q4" s="77"/>
      <c r="R4" s="77"/>
      <c r="S4" s="77"/>
      <c r="T4" s="77"/>
      <c r="U4" s="77"/>
      <c r="V4" s="77"/>
      <c r="W4" s="77"/>
      <c r="X4" s="77"/>
      <c r="Y4" s="77"/>
      <c r="Z4" s="77"/>
      <c r="AA4" s="77"/>
      <c r="AB4" s="77"/>
      <c r="AC4" s="77"/>
      <c r="AD4" s="77"/>
    </row>
    <row r="5" spans="3:43" ht="21" thickBot="1" x14ac:dyDescent="0.35">
      <c r="P5" s="216"/>
      <c r="AC5" s="216"/>
      <c r="AD5" s="216"/>
    </row>
    <row r="6" spans="3:43" x14ac:dyDescent="0.3">
      <c r="O6" s="77"/>
      <c r="P6" s="139"/>
      <c r="Q6" s="486" t="str">
        <f>BABON_CASCAD!M50</f>
        <v>Meningkatnya pelayanan infrastruktur yang mendukung pengembangan wilayah</v>
      </c>
      <c r="R6" s="487"/>
      <c r="S6" s="487"/>
      <c r="T6" s="487"/>
      <c r="U6" s="487"/>
      <c r="V6" s="487"/>
      <c r="W6" s="487"/>
      <c r="X6" s="487"/>
      <c r="Y6" s="487"/>
      <c r="Z6" s="487"/>
      <c r="AA6" s="487"/>
      <c r="AB6" s="488"/>
      <c r="AC6" s="77"/>
      <c r="AD6" s="77"/>
    </row>
    <row r="7" spans="3:43" x14ac:dyDescent="0.3">
      <c r="O7" s="77"/>
      <c r="P7" s="139"/>
      <c r="Q7" s="138"/>
      <c r="R7" s="484" t="str">
        <f>In_Kepala!B33</f>
        <v>Meningkatnya kapasitas kelembagaan dan aparatur pemerintahan</v>
      </c>
      <c r="S7" s="484"/>
      <c r="T7" s="484"/>
      <c r="U7" s="484"/>
      <c r="V7" s="484"/>
      <c r="W7" s="484"/>
      <c r="X7" s="484"/>
      <c r="Y7" s="484"/>
      <c r="Z7" s="484"/>
      <c r="AA7" s="484"/>
      <c r="AB7" s="139"/>
      <c r="AC7" s="137"/>
      <c r="AD7" s="77"/>
    </row>
    <row r="8" spans="3:43" ht="21" thickBot="1" x14ac:dyDescent="0.35">
      <c r="P8" s="217"/>
      <c r="Q8" s="88"/>
      <c r="R8" s="485"/>
      <c r="S8" s="485"/>
      <c r="T8" s="485"/>
      <c r="U8" s="485"/>
      <c r="V8" s="485"/>
      <c r="W8" s="485"/>
      <c r="X8" s="485"/>
      <c r="Y8" s="485"/>
      <c r="Z8" s="485"/>
      <c r="AA8" s="485"/>
      <c r="AB8" s="83"/>
      <c r="AC8" s="218"/>
    </row>
    <row r="9" spans="3:43" x14ac:dyDescent="0.3">
      <c r="R9" s="78"/>
      <c r="S9" s="78"/>
      <c r="T9" s="78"/>
      <c r="U9" s="78"/>
      <c r="V9" s="78"/>
      <c r="W9" s="78"/>
      <c r="X9" s="78"/>
      <c r="Y9" s="78"/>
      <c r="Z9" s="78"/>
      <c r="AA9" s="78"/>
    </row>
    <row r="11" spans="3:43" ht="21" thickBot="1" x14ac:dyDescent="0.35">
      <c r="U11" s="79"/>
      <c r="V11" s="79"/>
      <c r="W11" s="79"/>
      <c r="X11" s="79"/>
      <c r="Y11" s="79"/>
    </row>
    <row r="12" spans="3:43" ht="20.25" customHeight="1" x14ac:dyDescent="0.3">
      <c r="C12" s="87"/>
      <c r="D12" s="87"/>
      <c r="E12" s="471" t="s">
        <v>387</v>
      </c>
      <c r="F12" s="472"/>
      <c r="G12" s="472"/>
      <c r="H12" s="472"/>
      <c r="I12" s="473"/>
      <c r="M12" s="225"/>
      <c r="N12" s="478" t="s">
        <v>388</v>
      </c>
      <c r="O12" s="479"/>
      <c r="P12" s="479"/>
      <c r="Q12" s="479"/>
      <c r="R12" s="479"/>
      <c r="S12" s="479"/>
      <c r="T12" s="479"/>
      <c r="U12" s="480"/>
      <c r="V12" s="80"/>
      <c r="W12" s="80"/>
      <c r="X12" s="80"/>
      <c r="Y12" s="225"/>
      <c r="Z12" s="478" t="s">
        <v>389</v>
      </c>
      <c r="AA12" s="479"/>
      <c r="AB12" s="479"/>
      <c r="AC12" s="479"/>
      <c r="AD12" s="479"/>
      <c r="AE12" s="479"/>
      <c r="AF12" s="479"/>
      <c r="AG12" s="480"/>
      <c r="AL12" s="478" t="s">
        <v>31</v>
      </c>
      <c r="AM12" s="479"/>
      <c r="AN12" s="479"/>
      <c r="AO12" s="479"/>
      <c r="AP12" s="479"/>
      <c r="AQ12" s="480"/>
    </row>
    <row r="13" spans="3:43" x14ac:dyDescent="0.3">
      <c r="C13" s="87"/>
      <c r="D13" s="87"/>
      <c r="E13" s="221"/>
      <c r="F13" s="87"/>
      <c r="G13" s="87"/>
      <c r="H13" s="79"/>
      <c r="I13" s="217"/>
      <c r="M13" s="80"/>
      <c r="N13" s="224"/>
      <c r="O13" s="80"/>
      <c r="P13" s="80"/>
      <c r="Q13" s="80"/>
      <c r="R13" s="79"/>
      <c r="S13" s="79"/>
      <c r="T13" s="79"/>
      <c r="U13" s="225"/>
      <c r="V13" s="80"/>
      <c r="W13" s="80"/>
      <c r="X13" s="80"/>
      <c r="Y13" s="225"/>
      <c r="Z13" s="224"/>
      <c r="AA13" s="79"/>
      <c r="AB13" s="80"/>
      <c r="AC13" s="80"/>
      <c r="AD13" s="80"/>
      <c r="AE13" s="80"/>
      <c r="AF13" s="80"/>
      <c r="AG13" s="225"/>
      <c r="AL13" s="481"/>
      <c r="AM13" s="482"/>
      <c r="AN13" s="482"/>
      <c r="AO13" s="482"/>
      <c r="AP13" s="482"/>
      <c r="AQ13" s="483"/>
    </row>
    <row r="14" spans="3:43" ht="46.5" customHeight="1" thickBot="1" x14ac:dyDescent="0.35">
      <c r="C14" s="86"/>
      <c r="D14" s="86"/>
      <c r="E14" s="462" t="str">
        <f>in_PANGAT!C6</f>
        <v>prosentase Turap/talud/bronjong dalam kondisi baik</v>
      </c>
      <c r="F14" s="463"/>
      <c r="G14" s="463"/>
      <c r="H14" s="463"/>
      <c r="I14" s="464"/>
      <c r="M14" s="86"/>
      <c r="N14" s="462" t="str">
        <f>in_HANNA!C7</f>
        <v>prosentase Jalan Kabupaten dalam kondisi Baik</v>
      </c>
      <c r="O14" s="463"/>
      <c r="P14" s="463"/>
      <c r="Q14" s="463"/>
      <c r="R14" s="463"/>
      <c r="S14" s="463"/>
      <c r="T14" s="463"/>
      <c r="U14" s="464"/>
      <c r="V14" s="86"/>
      <c r="W14" s="86"/>
      <c r="X14" s="86"/>
      <c r="Y14" s="220"/>
      <c r="Z14" s="462" t="str">
        <f>in_MISRODIN!C7</f>
        <v>Prosentase Ketersediaan Tanah untuk Pembangunan Pekerjaan Umum</v>
      </c>
      <c r="AA14" s="463"/>
      <c r="AB14" s="463"/>
      <c r="AC14" s="463"/>
      <c r="AD14" s="463"/>
      <c r="AE14" s="463"/>
      <c r="AF14" s="463"/>
      <c r="AG14" s="464"/>
      <c r="AL14" s="465" t="str">
        <f>in_SEKDIN!B13</f>
        <v>Meningkatnya kapasitas kelembagaan dan aparatur pemerintahan</v>
      </c>
      <c r="AM14" s="466"/>
      <c r="AN14" s="466"/>
      <c r="AO14" s="466"/>
      <c r="AP14" s="466"/>
      <c r="AQ14" s="467"/>
    </row>
    <row r="15" spans="3:43" ht="39" customHeight="1" x14ac:dyDescent="0.3">
      <c r="C15" s="86"/>
      <c r="D15" s="86"/>
      <c r="E15" s="462" t="str">
        <f>in_PANGAT!C14</f>
        <v>prosentase jaringan irigasi dalam kondisi baik</v>
      </c>
      <c r="F15" s="463"/>
      <c r="G15" s="463"/>
      <c r="H15" s="463"/>
      <c r="I15" s="464"/>
      <c r="M15" s="86"/>
      <c r="N15" s="462" t="str">
        <f>in_HANNA!C9</f>
        <v>prosentase Jembatan kabupaten dalam kondisi baik</v>
      </c>
      <c r="O15" s="463"/>
      <c r="P15" s="463"/>
      <c r="Q15" s="463"/>
      <c r="R15" s="463"/>
      <c r="S15" s="463"/>
      <c r="T15" s="463"/>
      <c r="U15" s="464"/>
      <c r="V15" s="86"/>
      <c r="W15" s="86"/>
      <c r="X15" s="86"/>
      <c r="Y15" s="220"/>
      <c r="Z15" s="462" t="str">
        <f>in_MISRODIN!C14</f>
        <v>Prosentase saluran drainase/gorong-gorong dalam kondisi baik</v>
      </c>
      <c r="AA15" s="463"/>
      <c r="AB15" s="463"/>
      <c r="AC15" s="463"/>
      <c r="AD15" s="463"/>
      <c r="AE15" s="463"/>
      <c r="AF15" s="463"/>
      <c r="AG15" s="464"/>
    </row>
    <row r="16" spans="3:43" ht="60" customHeight="1" x14ac:dyDescent="0.3">
      <c r="C16" s="86"/>
      <c r="D16" s="86"/>
      <c r="E16" s="462" t="str">
        <f>in_PANGAT!C22</f>
        <v>prosentase kebutuhan air baku yang tersedia</v>
      </c>
      <c r="F16" s="463"/>
      <c r="G16" s="463"/>
      <c r="H16" s="463"/>
      <c r="I16" s="464"/>
      <c r="M16" s="86"/>
      <c r="N16" s="462" t="str">
        <f>in_HANNA!C17</f>
        <v>prosentase panjang jalan baru yang dibuat</v>
      </c>
      <c r="O16" s="463"/>
      <c r="P16" s="463"/>
      <c r="Q16" s="463"/>
      <c r="R16" s="463"/>
      <c r="S16" s="463"/>
      <c r="T16" s="463"/>
      <c r="U16" s="464"/>
      <c r="V16" s="86"/>
      <c r="W16" s="86"/>
      <c r="X16" s="86"/>
      <c r="Y16" s="220"/>
      <c r="Z16" s="462" t="str">
        <f>in_MISRODIN!C21</f>
        <v>Prosentase ketersediaan Pengelolaan Air Minum dalam kondisi baik</v>
      </c>
      <c r="AA16" s="463"/>
      <c r="AB16" s="463"/>
      <c r="AC16" s="463"/>
      <c r="AD16" s="463"/>
      <c r="AE16" s="463"/>
      <c r="AF16" s="463"/>
      <c r="AG16" s="464"/>
      <c r="AL16" s="463"/>
      <c r="AM16" s="463"/>
      <c r="AN16" s="463"/>
      <c r="AO16" s="463"/>
      <c r="AP16" s="463"/>
      <c r="AQ16" s="463"/>
    </row>
    <row r="17" spans="2:47" ht="60" customHeight="1" thickBot="1" x14ac:dyDescent="0.35">
      <c r="C17" s="86"/>
      <c r="D17" s="86"/>
      <c r="E17" s="465" t="str">
        <f>in_PANGAT!C38</f>
        <v>prosentase Peningkatan Perlindungan perumahan penduduk dan areal persawahan serta areal pariwisata beserta infrastrukturnya dari bencana banjir dan abrasi</v>
      </c>
      <c r="F17" s="466"/>
      <c r="G17" s="466"/>
      <c r="H17" s="466"/>
      <c r="I17" s="467"/>
      <c r="M17" s="86"/>
      <c r="N17" s="462" t="str">
        <f>in_HANNA!C19</f>
        <v>prosentase jumlah Jembatan kabupaten yang dibangun</v>
      </c>
      <c r="O17" s="463"/>
      <c r="P17" s="463"/>
      <c r="Q17" s="463"/>
      <c r="R17" s="463"/>
      <c r="S17" s="463"/>
      <c r="T17" s="463"/>
      <c r="U17" s="464"/>
      <c r="V17" s="86"/>
      <c r="W17" s="86"/>
      <c r="X17" s="86"/>
      <c r="Y17" s="220"/>
      <c r="Z17" s="462" t="str">
        <f>in_MISRODIN!C23</f>
        <v>Prosentase ketersediaan Pengelolaan Air Limbah dalam kondisi baik</v>
      </c>
      <c r="AA17" s="463"/>
      <c r="AB17" s="463"/>
      <c r="AC17" s="463"/>
      <c r="AD17" s="463"/>
      <c r="AE17" s="463"/>
      <c r="AF17" s="463"/>
      <c r="AG17" s="464"/>
      <c r="AL17" s="463"/>
      <c r="AM17" s="463"/>
      <c r="AN17" s="463"/>
      <c r="AO17" s="463"/>
      <c r="AP17" s="463"/>
      <c r="AQ17" s="463"/>
    </row>
    <row r="18" spans="2:47" ht="65.25" customHeight="1" x14ac:dyDescent="0.3">
      <c r="B18" s="79"/>
      <c r="C18" s="79"/>
      <c r="D18" s="79"/>
      <c r="E18" s="79"/>
      <c r="F18" s="79"/>
      <c r="G18" s="79"/>
      <c r="H18" s="79"/>
      <c r="J18" s="79"/>
      <c r="K18" s="79"/>
      <c r="M18" s="86"/>
      <c r="N18" s="462" t="str">
        <f>in_HANNA!C26</f>
        <v>prosentase turap/talud/bronjong pengaman jalan dan jembatan dalam kondisi baik</v>
      </c>
      <c r="O18" s="463"/>
      <c r="P18" s="463"/>
      <c r="Q18" s="463"/>
      <c r="R18" s="463"/>
      <c r="S18" s="463"/>
      <c r="T18" s="463"/>
      <c r="U18" s="464"/>
      <c r="V18" s="86"/>
      <c r="W18" s="86"/>
      <c r="X18" s="86"/>
      <c r="Y18" s="220"/>
      <c r="Z18" s="462" t="str">
        <f>in_MISRODIN!C39</f>
        <v>Prosentase Infrastruktur Air Bersih Perdesaan dalam kondisi baik</v>
      </c>
      <c r="AA18" s="463"/>
      <c r="AB18" s="463"/>
      <c r="AC18" s="463"/>
      <c r="AD18" s="463"/>
      <c r="AE18" s="463"/>
      <c r="AF18" s="463"/>
      <c r="AG18" s="464"/>
      <c r="AJ18" s="80"/>
      <c r="AK18" s="80"/>
      <c r="AL18" s="463"/>
      <c r="AM18" s="463"/>
      <c r="AN18" s="463"/>
      <c r="AO18" s="463"/>
      <c r="AP18" s="463"/>
      <c r="AQ18" s="463"/>
    </row>
    <row r="19" spans="2:47" ht="60" customHeight="1" thickBot="1" x14ac:dyDescent="0.35">
      <c r="B19" s="468"/>
      <c r="C19" s="468"/>
      <c r="D19" s="468"/>
      <c r="E19" s="468"/>
      <c r="F19" s="468"/>
      <c r="G19" s="468"/>
      <c r="H19" s="79"/>
      <c r="I19" s="79"/>
      <c r="J19" s="79"/>
      <c r="K19" s="79"/>
      <c r="L19" s="79"/>
      <c r="M19" s="220"/>
      <c r="N19" s="465" t="str">
        <f>in_HANNA!C42</f>
        <v>prosentase sarana dan prasarana kebinamargaan dalam kondisi baik</v>
      </c>
      <c r="O19" s="466"/>
      <c r="P19" s="466"/>
      <c r="Q19" s="466"/>
      <c r="R19" s="466"/>
      <c r="S19" s="466"/>
      <c r="T19" s="466"/>
      <c r="U19" s="467"/>
      <c r="V19" s="86"/>
      <c r="W19" s="86"/>
      <c r="X19" s="86"/>
      <c r="Y19" s="220"/>
      <c r="Z19" s="462" t="str">
        <f>in_MISRODIN!C47</f>
        <v>Prosentase rekomendasi IMB yang diterbitkan</v>
      </c>
      <c r="AA19" s="463"/>
      <c r="AB19" s="463"/>
      <c r="AC19" s="463"/>
      <c r="AD19" s="463"/>
      <c r="AE19" s="463"/>
      <c r="AF19" s="463"/>
      <c r="AG19" s="464"/>
      <c r="AJ19" s="81"/>
      <c r="AK19" s="81"/>
      <c r="AL19" s="468"/>
      <c r="AM19" s="468"/>
      <c r="AN19" s="468"/>
      <c r="AO19" s="468"/>
      <c r="AP19" s="468"/>
      <c r="AQ19" s="468"/>
      <c r="AR19" s="79"/>
    </row>
    <row r="20" spans="2:47" ht="46.5" customHeight="1" thickBot="1" x14ac:dyDescent="0.35">
      <c r="B20" s="468"/>
      <c r="C20" s="468"/>
      <c r="D20" s="468"/>
      <c r="E20" s="468"/>
      <c r="F20" s="468"/>
      <c r="G20" s="468"/>
      <c r="H20" s="79"/>
      <c r="I20" s="79"/>
      <c r="J20" s="79"/>
      <c r="K20" s="79"/>
      <c r="L20" s="79"/>
      <c r="M20" s="79"/>
      <c r="N20" s="79"/>
      <c r="O20" s="79"/>
      <c r="P20" s="79"/>
      <c r="Q20" s="79"/>
      <c r="R20" s="79"/>
      <c r="U20" s="86"/>
      <c r="V20" s="86"/>
      <c r="W20" s="86"/>
      <c r="X20" s="86"/>
      <c r="Y20" s="86"/>
      <c r="Z20" s="465" t="str">
        <f>in_MISRODIN!C54</f>
        <v>Prosentase Infrastruktur bidang keciptakaryaan dalam kondisi baik</v>
      </c>
      <c r="AA20" s="466"/>
      <c r="AB20" s="466"/>
      <c r="AC20" s="466"/>
      <c r="AD20" s="466"/>
      <c r="AE20" s="466"/>
      <c r="AF20" s="466"/>
      <c r="AG20" s="467"/>
      <c r="AJ20" s="81"/>
      <c r="AK20" s="81"/>
      <c r="AL20" s="468"/>
      <c r="AM20" s="468"/>
      <c r="AN20" s="468"/>
      <c r="AO20" s="468"/>
      <c r="AP20" s="468"/>
      <c r="AQ20" s="468"/>
      <c r="AR20" s="79"/>
    </row>
    <row r="21" spans="2:47" ht="55.5" customHeight="1" thickBot="1" x14ac:dyDescent="0.35">
      <c r="E21" s="79"/>
      <c r="F21" s="82"/>
      <c r="G21" s="82"/>
      <c r="J21" s="79"/>
      <c r="K21" s="79"/>
      <c r="L21" s="82"/>
      <c r="M21" s="82"/>
      <c r="N21" s="82"/>
      <c r="O21" s="79"/>
      <c r="P21" s="82"/>
      <c r="Q21" s="82"/>
      <c r="R21" s="79"/>
      <c r="AB21" s="86"/>
      <c r="AC21" s="86"/>
      <c r="AD21" s="86"/>
      <c r="AE21" s="86"/>
      <c r="AF21" s="86"/>
      <c r="AG21" s="86"/>
      <c r="AJ21" s="81"/>
      <c r="AK21" s="81"/>
    </row>
    <row r="22" spans="2:47" ht="20.25" customHeight="1" x14ac:dyDescent="0.3">
      <c r="B22" s="471" t="s">
        <v>390</v>
      </c>
      <c r="C22" s="472"/>
      <c r="D22" s="473"/>
      <c r="F22" s="471" t="s">
        <v>391</v>
      </c>
      <c r="G22" s="472"/>
      <c r="H22" s="473"/>
      <c r="I22" s="136"/>
      <c r="J22" s="469" t="s">
        <v>392</v>
      </c>
      <c r="K22" s="79"/>
      <c r="L22" s="478" t="s">
        <v>393</v>
      </c>
      <c r="M22" s="479"/>
      <c r="N22" s="480"/>
      <c r="P22" s="471" t="s">
        <v>394</v>
      </c>
      <c r="Q22" s="472"/>
      <c r="R22" s="473"/>
      <c r="T22" s="478" t="s">
        <v>395</v>
      </c>
      <c r="U22" s="479"/>
      <c r="V22" s="480"/>
      <c r="X22" s="471" t="s">
        <v>396</v>
      </c>
      <c r="Y22" s="472"/>
      <c r="Z22" s="473"/>
      <c r="AB22" s="471" t="s">
        <v>397</v>
      </c>
      <c r="AC22" s="472"/>
      <c r="AD22" s="473"/>
      <c r="AE22" s="86"/>
      <c r="AF22" s="471" t="s">
        <v>398</v>
      </c>
      <c r="AG22" s="472"/>
      <c r="AH22" s="473"/>
      <c r="AJ22" s="471" t="s">
        <v>399</v>
      </c>
      <c r="AK22" s="472"/>
      <c r="AL22" s="472"/>
      <c r="AM22" s="472"/>
      <c r="AN22" s="473"/>
      <c r="AQ22" s="471" t="s">
        <v>32</v>
      </c>
      <c r="AR22" s="472"/>
      <c r="AS22" s="472"/>
      <c r="AT22" s="472"/>
      <c r="AU22" s="473"/>
    </row>
    <row r="23" spans="2:47" ht="37.5" customHeight="1" x14ac:dyDescent="0.3">
      <c r="B23" s="474"/>
      <c r="C23" s="475"/>
      <c r="D23" s="476"/>
      <c r="F23" s="474"/>
      <c r="G23" s="475"/>
      <c r="H23" s="476"/>
      <c r="I23" s="136"/>
      <c r="J23" s="470"/>
      <c r="K23" s="79"/>
      <c r="L23" s="481"/>
      <c r="M23" s="482"/>
      <c r="N23" s="483"/>
      <c r="O23" s="81"/>
      <c r="P23" s="474"/>
      <c r="Q23" s="475"/>
      <c r="R23" s="476"/>
      <c r="S23" s="79"/>
      <c r="T23" s="481"/>
      <c r="U23" s="482"/>
      <c r="V23" s="483"/>
      <c r="W23" s="81"/>
      <c r="X23" s="474"/>
      <c r="Y23" s="475"/>
      <c r="Z23" s="476"/>
      <c r="AA23" s="79"/>
      <c r="AB23" s="474"/>
      <c r="AC23" s="475"/>
      <c r="AD23" s="476"/>
      <c r="AE23" s="86"/>
      <c r="AF23" s="474"/>
      <c r="AG23" s="475"/>
      <c r="AH23" s="476"/>
      <c r="AJ23" s="474"/>
      <c r="AK23" s="475"/>
      <c r="AL23" s="475"/>
      <c r="AM23" s="475"/>
      <c r="AN23" s="476"/>
      <c r="AQ23" s="474"/>
      <c r="AR23" s="475"/>
      <c r="AS23" s="475"/>
      <c r="AT23" s="475"/>
      <c r="AU23" s="476"/>
    </row>
    <row r="24" spans="2:47" ht="46.5" customHeight="1" x14ac:dyDescent="0.3">
      <c r="B24" s="462" t="str">
        <f>in_WAWAN!C8</f>
        <v>Jumlah Dokumen perencanaan teknk irigasi</v>
      </c>
      <c r="C24" s="463"/>
      <c r="D24" s="464"/>
      <c r="E24" s="85"/>
      <c r="F24" s="462" t="str">
        <f>in_SAEFUL!C7</f>
        <v>Jumlah dokumen Perencanaan teknik turap/talud/bronjong</v>
      </c>
      <c r="G24" s="463"/>
      <c r="H24" s="464"/>
      <c r="I24" s="135"/>
      <c r="J24" s="222" t="str">
        <f>in_FAJAR!C7</f>
        <v>Jumlah dokumen pemetaan air bawah tanah</v>
      </c>
      <c r="K24" s="79"/>
      <c r="L24" s="462" t="str">
        <f>in_IKSAN!C7</f>
        <v>Panjang Jalan Kabupaten yang ditingkatkan</v>
      </c>
      <c r="M24" s="463"/>
      <c r="N24" s="464"/>
      <c r="O24" s="81"/>
      <c r="P24" s="462" t="str">
        <f>in_THAMRIN!C6</f>
        <v>Jumlah Dokumen Perencanaan teknik jembatan</v>
      </c>
      <c r="Q24" s="463"/>
      <c r="R24" s="464"/>
      <c r="S24" s="79"/>
      <c r="T24" s="462" t="str">
        <f>in_KURNIA!C7</f>
        <v>Jumlah dokumen perencanaan teknik rehabilitasi/pemeliharaan jalan</v>
      </c>
      <c r="U24" s="463"/>
      <c r="V24" s="464"/>
      <c r="W24" s="81"/>
      <c r="X24" s="462" t="str">
        <f>in_SUPRI!C6</f>
        <v>Jumlah tanah yang dibebaskan untuk pembangunan</v>
      </c>
      <c r="Y24" s="463"/>
      <c r="Z24" s="464"/>
      <c r="AA24" s="79"/>
      <c r="AB24" s="462" t="str">
        <f>in_BACHTIAR!C7</f>
        <v>Jumlah Gedung kantor pemerintah yang dibangun</v>
      </c>
      <c r="AC24" s="463"/>
      <c r="AD24" s="464"/>
      <c r="AE24" s="86"/>
      <c r="AF24" s="462" t="str">
        <f>in_FRESTI!C6</f>
        <v>Panjang saluran drainase/gorong-gorong yang dibangun</v>
      </c>
      <c r="AG24" s="463"/>
      <c r="AH24" s="464"/>
      <c r="AJ24" s="462" t="str">
        <f>in_DRAJAT!C7</f>
        <v>Pembayaran honor pengelola kegiatan</v>
      </c>
      <c r="AK24" s="463"/>
      <c r="AL24" s="463"/>
      <c r="AM24" s="463"/>
      <c r="AN24" s="464"/>
      <c r="AP24" s="79"/>
      <c r="AQ24" s="462" t="str">
        <f>in_RATNO!C7</f>
        <v>Pengiriman surat dan tersedianya benda benda POS</v>
      </c>
      <c r="AR24" s="463"/>
      <c r="AS24" s="463"/>
      <c r="AT24" s="463"/>
      <c r="AU24" s="464"/>
    </row>
    <row r="25" spans="2:47" ht="52.5" customHeight="1" thickBot="1" x14ac:dyDescent="0.35">
      <c r="B25" s="462" t="str">
        <f>in_WAWAN!C15</f>
        <v>Jumlah Pekerjaan Sumber Daya Air yang dimonev</v>
      </c>
      <c r="C25" s="463"/>
      <c r="D25" s="464"/>
      <c r="F25" s="462" t="str">
        <f>in_SAEFUL!C13</f>
        <v>Panjang turap/talud/bronjong yang dipelihara</v>
      </c>
      <c r="G25" s="463"/>
      <c r="H25" s="464"/>
      <c r="I25" s="135"/>
      <c r="J25" s="223" t="str">
        <f>in_FAJAR!C13</f>
        <v>Jumlah Embung yang terbangun</v>
      </c>
      <c r="L25" s="462" t="str">
        <f>in_IKSAN!C19</f>
        <v>Jumlah dokumen perencanaan teknik jalan</v>
      </c>
      <c r="M25" s="463"/>
      <c r="N25" s="464"/>
      <c r="P25" s="462" t="str">
        <f>in_THAMRIN!C13</f>
        <v>Jumlah jembatan yang terbangun</v>
      </c>
      <c r="Q25" s="463"/>
      <c r="R25" s="464"/>
      <c r="T25" s="462" t="str">
        <f>in_KURNIA!C13</f>
        <v>Panjang jalan kabupaten yang terpelihara</v>
      </c>
      <c r="U25" s="463"/>
      <c r="V25" s="464"/>
      <c r="X25" s="465" t="str">
        <f>in_SUPRI!C13</f>
        <v>Jumlah rekomendasi IMB yang diterbitkan</v>
      </c>
      <c r="Y25" s="466"/>
      <c r="Z25" s="467"/>
      <c r="AB25" s="462" t="str">
        <f>in_BACHTIAR!C14</f>
        <v>Jumlah gedung kantor pemerintah yang dipelihara</v>
      </c>
      <c r="AC25" s="463"/>
      <c r="AD25" s="464"/>
      <c r="AF25" s="462" t="str">
        <f>in_FRESTI!C13</f>
        <v>Panjang saluran drainase/gorong-gorong yang dipelihara</v>
      </c>
      <c r="AG25" s="463"/>
      <c r="AH25" s="464"/>
      <c r="AJ25" s="462" t="str">
        <f>in_DRAJAT!C13</f>
        <v>Penyusunan data informasi dan target kinerja Perangkat Daerah</v>
      </c>
      <c r="AK25" s="463"/>
      <c r="AL25" s="463"/>
      <c r="AM25" s="463"/>
      <c r="AN25" s="464"/>
      <c r="AQ25" s="462" t="str">
        <f>in_RATNO!C15</f>
        <v>Pembayaran rekening listrik, air dan telepon</v>
      </c>
      <c r="AR25" s="463"/>
      <c r="AS25" s="463"/>
      <c r="AT25" s="463"/>
      <c r="AU25" s="464"/>
    </row>
    <row r="26" spans="2:47" ht="67.5" customHeight="1" thickBot="1" x14ac:dyDescent="0.35">
      <c r="B26" s="465" t="str">
        <f>in_WAWAN!C21</f>
        <v>Luas jaringan irigasi yang berfungsi dengan baik</v>
      </c>
      <c r="C26" s="466"/>
      <c r="D26" s="467"/>
      <c r="F26" s="462" t="str">
        <f>in_SAEFUL!C19</f>
        <v>Jumlah dokumen perencanaan teknik jaringan sungai</v>
      </c>
      <c r="G26" s="463"/>
      <c r="H26" s="464"/>
      <c r="I26" s="134"/>
      <c r="J26" s="219"/>
      <c r="L26" s="462" t="str">
        <f>in_IKSAN!C25</f>
        <v>Panjang jalan kabupaten yang terbangun</v>
      </c>
      <c r="M26" s="463"/>
      <c r="N26" s="464"/>
      <c r="P26" s="462" t="str">
        <f>in_THAMRIN!C20</f>
        <v>Jumlah dokumen Perencanaan teknik turap/talud/bronjong pengaman jalan dan jembatan</v>
      </c>
      <c r="Q26" s="463"/>
      <c r="R26" s="464"/>
      <c r="T26" s="462" t="str">
        <f>in_KURNIA!C27</f>
        <v>Jumlah persediaan semen untuk pembangunan srana prasarana perdesaan/perkotaan</v>
      </c>
      <c r="U26" s="463"/>
      <c r="V26" s="464"/>
      <c r="X26" s="86"/>
      <c r="Y26" s="86"/>
      <c r="Z26" s="86"/>
      <c r="AB26" s="465" t="str">
        <f>in_BACHTIAR!C22</f>
        <v>Jumlah dokumen perencanaan teknik pembangunan gedung</v>
      </c>
      <c r="AC26" s="466"/>
      <c r="AD26" s="467"/>
      <c r="AF26" s="462" t="str">
        <f>in_FRESTI!C20</f>
        <v>jumlah koordinasi cipta karya yang difasilitasi</v>
      </c>
      <c r="AG26" s="463"/>
      <c r="AH26" s="464"/>
      <c r="AJ26" s="462" t="str">
        <f>in_DRAJAT!C19</f>
        <v>Jumlah dokumen data informasi Database perencanaan</v>
      </c>
      <c r="AK26" s="463"/>
      <c r="AL26" s="463"/>
      <c r="AM26" s="463"/>
      <c r="AN26" s="464"/>
      <c r="AQ26" s="462" t="str">
        <f>in_RATNO!C22</f>
        <v>Perbaikan/ pemeliharaan kendaraan dinas operasional persampahan, BBM dan jasa KIR serta STNK</v>
      </c>
      <c r="AR26" s="463"/>
      <c r="AS26" s="463"/>
      <c r="AT26" s="463"/>
      <c r="AU26" s="464"/>
    </row>
    <row r="27" spans="2:47" ht="54.75" customHeight="1" thickBot="1" x14ac:dyDescent="0.35">
      <c r="B27" s="463"/>
      <c r="C27" s="463"/>
      <c r="D27" s="463"/>
      <c r="E27" s="217"/>
      <c r="F27" s="462" t="str">
        <f>in_SAEFUL!C25</f>
        <v>Jumlah jaringan sungai yang berfungsi dengan baik</v>
      </c>
      <c r="G27" s="463"/>
      <c r="H27" s="464"/>
      <c r="I27" s="134"/>
      <c r="J27" s="79"/>
      <c r="L27" s="465" t="str">
        <f>in_IKSAN!C31</f>
        <v>Jumlah Pekerjaan Jalan dan Jembatan yang dimonev</v>
      </c>
      <c r="M27" s="466"/>
      <c r="N27" s="467"/>
      <c r="P27" s="462" t="str">
        <f>in_THAMRIN!C27</f>
        <v>Panjang turap/talud/bronjong pengaman jalan dan jembatan yang terbangun</v>
      </c>
      <c r="Q27" s="463"/>
      <c r="R27" s="464"/>
      <c r="T27" s="465" t="str">
        <f>in_KURNIA!C34</f>
        <v>Jumlah waktu pemeliharaan alat berat</v>
      </c>
      <c r="U27" s="466"/>
      <c r="V27" s="467"/>
      <c r="X27" s="86"/>
      <c r="Y27" s="86"/>
      <c r="Z27" s="86"/>
      <c r="AA27" s="79"/>
      <c r="AB27" s="86"/>
      <c r="AC27" s="86"/>
      <c r="AD27" s="226"/>
      <c r="AF27" s="462" t="str">
        <f>in_FRESTI!C27</f>
        <v>Jumlah sambungan rumah air minum yang dibangun</v>
      </c>
      <c r="AG27" s="463"/>
      <c r="AH27" s="464"/>
      <c r="AJ27" s="462" t="str">
        <f>in_DRAJAT!C25</f>
        <v>Penataan aset/ barang daerah</v>
      </c>
      <c r="AK27" s="463"/>
      <c r="AL27" s="463"/>
      <c r="AM27" s="463"/>
      <c r="AN27" s="464"/>
      <c r="AQ27" s="462" t="str">
        <f>in_RATNO!C29</f>
        <v>Penyediaan alat pembersih dan bahan pembersih</v>
      </c>
      <c r="AR27" s="463"/>
      <c r="AS27" s="463"/>
      <c r="AT27" s="463"/>
      <c r="AU27" s="464"/>
    </row>
    <row r="28" spans="2:47" ht="45.75" customHeight="1" x14ac:dyDescent="0.3">
      <c r="B28" s="86"/>
      <c r="C28" s="86"/>
      <c r="D28" s="86"/>
      <c r="E28" s="79"/>
      <c r="F28" s="462" t="str">
        <f>in_SAEFUL!C37</f>
        <v>Jumlah drainase yang dibangun/dipelihara</v>
      </c>
      <c r="G28" s="463"/>
      <c r="H28" s="464"/>
      <c r="P28" s="462" t="str">
        <f>in_THAMRIN!C34</f>
        <v>Jumlah dokumen perencanaan teknik rehabilitasi jembatan</v>
      </c>
      <c r="Q28" s="463"/>
      <c r="R28" s="464"/>
      <c r="AA28" s="79"/>
      <c r="AB28" s="86"/>
      <c r="AC28" s="86"/>
      <c r="AD28" s="86"/>
      <c r="AF28" s="462" t="str">
        <f>in_FRESTI!C34</f>
        <v>Jumlah pembangunan SR IPAL comunal di permukiman</v>
      </c>
      <c r="AG28" s="463"/>
      <c r="AH28" s="464"/>
      <c r="AJ28" s="462" t="str">
        <f>in_DRAJAT!C31</f>
        <v>Jumlah aset/ barang daerah yang diamankan</v>
      </c>
      <c r="AK28" s="463"/>
      <c r="AL28" s="463"/>
      <c r="AM28" s="463"/>
      <c r="AN28" s="464"/>
      <c r="AQ28" s="462" t="str">
        <f>in_RATNO!C36</f>
        <v>Perbaikan peralatan kerja meliputi AC, komputer / laptop, sound</v>
      </c>
      <c r="AR28" s="463"/>
      <c r="AS28" s="463"/>
      <c r="AT28" s="463"/>
      <c r="AU28" s="464"/>
    </row>
    <row r="29" spans="2:47" ht="52.5" customHeight="1" thickBot="1" x14ac:dyDescent="0.35">
      <c r="B29" s="86"/>
      <c r="C29" s="86"/>
      <c r="D29" s="86"/>
      <c r="E29" s="79"/>
      <c r="F29" s="465" t="str">
        <f>in_SAEFUL!C43</f>
        <v>Jumlah pantai muara sungai yang berfungsi dengan baik</v>
      </c>
      <c r="G29" s="466"/>
      <c r="H29" s="467"/>
      <c r="P29" s="465" t="str">
        <f>in_THAMRIN!C41</f>
        <v>Jumlah jembatan yang tertangani kerusakannya</v>
      </c>
      <c r="Q29" s="466"/>
      <c r="R29" s="467"/>
      <c r="AA29" s="79"/>
      <c r="AB29" s="86"/>
      <c r="AC29" s="86"/>
      <c r="AD29" s="86"/>
      <c r="AF29" s="462" t="str">
        <f>in_FRESTI!C41</f>
        <v>Jumlah SR sarana dan prasarana air bersih yang dibangun</v>
      </c>
      <c r="AG29" s="463"/>
      <c r="AH29" s="464"/>
      <c r="AJ29" s="465" t="str">
        <f>in_DRAJAT!C37</f>
        <v>Jumlah Rekomendasi penerbitan IUJK</v>
      </c>
      <c r="AK29" s="466"/>
      <c r="AL29" s="466"/>
      <c r="AM29" s="466"/>
      <c r="AN29" s="467"/>
      <c r="AQ29" s="462" t="str">
        <f>in_RATNO!C43</f>
        <v>Penyediaan alat tulis kantor</v>
      </c>
      <c r="AR29" s="463"/>
      <c r="AS29" s="463"/>
      <c r="AT29" s="463"/>
      <c r="AU29" s="464"/>
    </row>
    <row r="30" spans="2:47" ht="64.5" customHeight="1" x14ac:dyDescent="0.3">
      <c r="C30" s="79"/>
      <c r="D30" s="79"/>
      <c r="E30" s="79"/>
      <c r="AA30" s="79"/>
      <c r="AB30" s="86"/>
      <c r="AC30" s="86"/>
      <c r="AD30" s="86"/>
      <c r="AF30" s="462" t="str">
        <f>in_FRESTI!C48</f>
        <v>Jumlah SR sarana dan prasarana air bersih yang dipelihara</v>
      </c>
      <c r="AG30" s="463"/>
      <c r="AH30" s="464"/>
      <c r="AP30" s="79"/>
      <c r="AQ30" s="462" t="str">
        <f>in_RATNO!C50</f>
        <v>Penyediaan barang cetakan, penggandaan, copy dll.</v>
      </c>
      <c r="AR30" s="463"/>
      <c r="AS30" s="463"/>
      <c r="AT30" s="463"/>
      <c r="AU30" s="464"/>
    </row>
    <row r="31" spans="2:47" ht="64.5" customHeight="1" thickBot="1" x14ac:dyDescent="0.35">
      <c r="AA31" s="79"/>
      <c r="AB31" s="86"/>
      <c r="AC31" s="86"/>
      <c r="AD31" s="86"/>
      <c r="AF31" s="465" t="str">
        <f>in_FRESTI!C55</f>
        <v>Jumlah dokumen perencanaan teknik sarana prasarana permukiman</v>
      </c>
      <c r="AG31" s="466"/>
      <c r="AH31" s="467"/>
      <c r="AP31" s="87"/>
      <c r="AQ31" s="462" t="str">
        <f>in_RATNO!C57</f>
        <v>Penyediaan komponen instalasi listrik/ penerangan</v>
      </c>
      <c r="AR31" s="463"/>
      <c r="AS31" s="463"/>
      <c r="AT31" s="463"/>
      <c r="AU31" s="464"/>
    </row>
    <row r="32" spans="2:47" ht="42.75" customHeight="1" x14ac:dyDescent="0.3">
      <c r="AB32" s="79"/>
      <c r="AC32" s="79"/>
      <c r="AD32" s="79"/>
      <c r="AP32" s="87"/>
      <c r="AQ32" s="462" t="str">
        <f>in_RATNO!C64</f>
        <v>Penyediaan Surat kabar</v>
      </c>
      <c r="AR32" s="463"/>
      <c r="AS32" s="463"/>
      <c r="AT32" s="463"/>
      <c r="AU32" s="464"/>
    </row>
    <row r="33" spans="2:47" ht="28.5" customHeight="1" x14ac:dyDescent="0.3">
      <c r="AP33" s="86"/>
      <c r="AQ33" s="462" t="str">
        <f>in_RATNO!C71</f>
        <v>Penyediaan Jamuan rapat dan tamu</v>
      </c>
      <c r="AR33" s="463"/>
      <c r="AS33" s="463"/>
      <c r="AT33" s="463"/>
      <c r="AU33" s="464"/>
    </row>
    <row r="34" spans="2:47" ht="51" customHeight="1" x14ac:dyDescent="0.3">
      <c r="AP34" s="86"/>
      <c r="AQ34" s="462" t="str">
        <f>in_RATNO!C78</f>
        <v>Penyedaan Biaya perjalanan dinas luar daerah</v>
      </c>
      <c r="AR34" s="463"/>
      <c r="AS34" s="463"/>
      <c r="AT34" s="463"/>
      <c r="AU34" s="464"/>
    </row>
    <row r="35" spans="2:47" ht="62.25" customHeight="1" x14ac:dyDescent="0.3">
      <c r="AP35" s="86"/>
      <c r="AQ35" s="462" t="str">
        <f>in_RATNO!C85</f>
        <v>Penyediaan Honor seluruh pegawai tidak tetap</v>
      </c>
      <c r="AR35" s="463"/>
      <c r="AS35" s="463"/>
      <c r="AT35" s="463"/>
      <c r="AU35" s="464"/>
    </row>
    <row r="36" spans="2:47" ht="54.75" customHeight="1" x14ac:dyDescent="0.3">
      <c r="AP36" s="86"/>
      <c r="AQ36" s="462" t="str">
        <f>in_RATNO!C92</f>
        <v>Penyediaan Biaya perjalanan dinas dalam daerah</v>
      </c>
      <c r="AR36" s="463"/>
      <c r="AS36" s="463"/>
      <c r="AT36" s="463"/>
      <c r="AU36" s="464"/>
    </row>
    <row r="37" spans="2:47" ht="66" customHeight="1" x14ac:dyDescent="0.3">
      <c r="AN37" s="79"/>
      <c r="AO37" s="79"/>
      <c r="AP37" s="86"/>
      <c r="AQ37" s="462" t="str">
        <f>in_RATNO!C99</f>
        <v>Jumlah kendaraan dinas/ operasional baru</v>
      </c>
      <c r="AR37" s="463"/>
      <c r="AS37" s="463"/>
      <c r="AT37" s="463"/>
      <c r="AU37" s="464"/>
    </row>
    <row r="38" spans="2:47" ht="63" customHeight="1" x14ac:dyDescent="0.3">
      <c r="AN38" s="79"/>
      <c r="AO38" s="79"/>
      <c r="AP38" s="79"/>
      <c r="AQ38" s="462" t="str">
        <f>in_RATNO!C106</f>
        <v xml:space="preserve">Jumlah perlengkapan gedung kantor yang baru </v>
      </c>
      <c r="AR38" s="463"/>
      <c r="AS38" s="463"/>
      <c r="AT38" s="463"/>
      <c r="AU38" s="464"/>
    </row>
    <row r="39" spans="2:47" ht="58.5" customHeight="1" thickBot="1" x14ac:dyDescent="0.35">
      <c r="AN39" s="81"/>
      <c r="AO39" s="81"/>
      <c r="AP39" s="81"/>
      <c r="AQ39" s="465" t="str">
        <f>in_RATNO!C113</f>
        <v>Penyediaan Pemeliharaan meubeler</v>
      </c>
      <c r="AR39" s="466"/>
      <c r="AS39" s="466"/>
      <c r="AT39" s="466"/>
      <c r="AU39" s="467"/>
    </row>
    <row r="40" spans="2:47" ht="57" customHeight="1" x14ac:dyDescent="0.3"/>
    <row r="42" spans="2:47" x14ac:dyDescent="0.3">
      <c r="B42" s="79"/>
      <c r="C42" s="79"/>
      <c r="D42" s="79"/>
      <c r="E42" s="79"/>
      <c r="F42" s="84"/>
      <c r="G42" s="84"/>
      <c r="H42" s="84"/>
      <c r="I42" s="84"/>
      <c r="J42" s="79"/>
      <c r="K42" s="79"/>
      <c r="L42" s="81"/>
      <c r="M42" s="81"/>
      <c r="N42" s="81"/>
      <c r="O42" s="79"/>
      <c r="P42" s="81"/>
      <c r="Q42" s="81"/>
      <c r="R42" s="81"/>
      <c r="S42" s="79"/>
      <c r="T42" s="81"/>
      <c r="U42" s="81"/>
      <c r="V42" s="81"/>
      <c r="W42" s="79"/>
      <c r="X42" s="81"/>
      <c r="Y42" s="81"/>
      <c r="Z42" s="81"/>
      <c r="AA42" s="79"/>
      <c r="AB42" s="79"/>
      <c r="AC42" s="79"/>
      <c r="AD42" s="79"/>
      <c r="AE42" s="79"/>
      <c r="AF42" s="81"/>
      <c r="AG42" s="81"/>
      <c r="AH42" s="81"/>
      <c r="AI42" s="79"/>
      <c r="AJ42" s="79"/>
      <c r="AK42" s="79"/>
      <c r="AL42" s="79"/>
      <c r="AM42" s="79"/>
      <c r="AN42" s="79"/>
      <c r="AO42" s="79"/>
      <c r="AP42" s="79"/>
    </row>
    <row r="43" spans="2:47" x14ac:dyDescent="0.3">
      <c r="B43" s="85"/>
      <c r="C43" s="85"/>
      <c r="D43" s="85"/>
      <c r="E43" s="79"/>
      <c r="F43" s="84"/>
      <c r="G43" s="84"/>
      <c r="H43" s="84"/>
      <c r="I43" s="84"/>
      <c r="J43" s="79"/>
      <c r="K43" s="79"/>
      <c r="L43" s="81"/>
      <c r="M43" s="81"/>
      <c r="N43" s="81"/>
      <c r="O43" s="79"/>
      <c r="P43" s="81"/>
      <c r="Q43" s="81"/>
      <c r="R43" s="81"/>
      <c r="S43" s="79"/>
      <c r="T43" s="81"/>
      <c r="U43" s="81"/>
      <c r="V43" s="81"/>
      <c r="W43" s="79"/>
      <c r="X43" s="81"/>
      <c r="Y43" s="81"/>
      <c r="Z43" s="81"/>
      <c r="AA43" s="79"/>
      <c r="AB43" s="79"/>
      <c r="AC43" s="79"/>
      <c r="AD43" s="79"/>
      <c r="AE43" s="79"/>
      <c r="AF43" s="81"/>
      <c r="AG43" s="81"/>
      <c r="AH43" s="81"/>
      <c r="AI43" s="79"/>
      <c r="AJ43" s="81"/>
      <c r="AK43" s="81"/>
      <c r="AL43" s="81"/>
      <c r="AM43" s="79"/>
      <c r="AN43" s="79"/>
      <c r="AO43" s="79"/>
      <c r="AP43" s="79"/>
    </row>
    <row r="44" spans="2:47" x14ac:dyDescent="0.3">
      <c r="B44" s="85"/>
      <c r="C44" s="85"/>
      <c r="D44" s="85"/>
      <c r="E44" s="79"/>
      <c r="F44" s="84"/>
      <c r="G44" s="84"/>
      <c r="H44" s="84"/>
      <c r="I44" s="84"/>
      <c r="J44" s="79"/>
      <c r="K44" s="79"/>
      <c r="L44" s="81"/>
      <c r="M44" s="81"/>
      <c r="N44" s="81"/>
      <c r="O44" s="79"/>
      <c r="P44" s="81"/>
      <c r="Q44" s="81"/>
      <c r="R44" s="81"/>
      <c r="S44" s="79"/>
      <c r="T44" s="81"/>
      <c r="U44" s="81"/>
      <c r="V44" s="81"/>
      <c r="W44" s="79"/>
      <c r="X44" s="81"/>
      <c r="Y44" s="81"/>
      <c r="Z44" s="81"/>
      <c r="AA44" s="79"/>
      <c r="AB44" s="81"/>
      <c r="AC44" s="81"/>
      <c r="AD44" s="81"/>
      <c r="AE44" s="79"/>
      <c r="AF44" s="81"/>
      <c r="AG44" s="81"/>
      <c r="AH44" s="81"/>
      <c r="AI44" s="79"/>
      <c r="AJ44" s="81"/>
      <c r="AK44" s="81"/>
      <c r="AL44" s="81"/>
      <c r="AM44" s="79"/>
      <c r="AN44" s="79"/>
      <c r="AO44" s="79"/>
      <c r="AP44" s="79"/>
    </row>
    <row r="45" spans="2:47" x14ac:dyDescent="0.3">
      <c r="B45" s="85"/>
      <c r="C45" s="85"/>
      <c r="D45" s="85"/>
      <c r="E45" s="79"/>
      <c r="F45" s="84"/>
      <c r="G45" s="84"/>
      <c r="H45" s="84"/>
      <c r="I45" s="84"/>
      <c r="J45" s="79"/>
      <c r="K45" s="79"/>
      <c r="L45" s="81"/>
      <c r="M45" s="81"/>
      <c r="N45" s="81"/>
      <c r="O45" s="79"/>
      <c r="P45" s="81"/>
      <c r="Q45" s="81"/>
      <c r="R45" s="81"/>
      <c r="S45" s="79"/>
      <c r="T45" s="81"/>
      <c r="U45" s="81"/>
      <c r="V45" s="81"/>
      <c r="W45" s="79"/>
      <c r="X45" s="81"/>
      <c r="Y45" s="81"/>
      <c r="Z45" s="81"/>
      <c r="AA45" s="79"/>
      <c r="AB45" s="81"/>
      <c r="AC45" s="81"/>
      <c r="AD45" s="81"/>
      <c r="AE45" s="79"/>
      <c r="AF45" s="81"/>
      <c r="AG45" s="81"/>
      <c r="AH45" s="81"/>
      <c r="AI45" s="79"/>
      <c r="AJ45" s="81"/>
      <c r="AK45" s="81"/>
      <c r="AL45" s="81"/>
      <c r="AM45" s="79"/>
      <c r="AN45" s="81"/>
      <c r="AO45" s="81"/>
      <c r="AP45" s="81"/>
    </row>
    <row r="46" spans="2:47" ht="31.5" customHeight="1" x14ac:dyDescent="0.3">
      <c r="B46" s="85"/>
      <c r="C46" s="85"/>
      <c r="D46" s="85"/>
      <c r="E46" s="79"/>
      <c r="F46" s="84"/>
      <c r="G46" s="84"/>
      <c r="H46" s="84"/>
      <c r="I46" s="84"/>
      <c r="J46" s="79"/>
      <c r="K46" s="79"/>
      <c r="L46" s="81"/>
      <c r="M46" s="81"/>
      <c r="N46" s="81"/>
      <c r="O46" s="79"/>
      <c r="P46" s="81"/>
      <c r="Q46" s="81"/>
      <c r="R46" s="81"/>
      <c r="S46" s="79"/>
      <c r="T46" s="81"/>
      <c r="U46" s="81"/>
      <c r="V46" s="81"/>
      <c r="W46" s="79"/>
      <c r="X46" s="81"/>
      <c r="Y46" s="81"/>
      <c r="Z46" s="81"/>
      <c r="AA46" s="79"/>
      <c r="AB46" s="81"/>
      <c r="AC46" s="81"/>
      <c r="AD46" s="81"/>
      <c r="AE46" s="79"/>
      <c r="AF46" s="81"/>
      <c r="AG46" s="81"/>
      <c r="AH46" s="81"/>
      <c r="AI46" s="79"/>
      <c r="AJ46" s="81"/>
      <c r="AK46" s="81"/>
      <c r="AL46" s="81"/>
      <c r="AM46" s="79"/>
      <c r="AN46" s="81"/>
      <c r="AO46" s="81"/>
      <c r="AP46" s="81"/>
    </row>
    <row r="47" spans="2:47" ht="33" customHeight="1" x14ac:dyDescent="0.3">
      <c r="B47" s="85"/>
      <c r="C47" s="85"/>
      <c r="D47" s="85"/>
      <c r="E47" s="79"/>
      <c r="F47" s="84"/>
      <c r="G47" s="84"/>
      <c r="H47" s="84"/>
      <c r="I47" s="84"/>
      <c r="J47" s="79"/>
      <c r="K47" s="79"/>
      <c r="L47" s="81"/>
      <c r="M47" s="81"/>
      <c r="N47" s="81"/>
      <c r="O47" s="79"/>
      <c r="P47" s="81"/>
      <c r="Q47" s="81"/>
      <c r="R47" s="81"/>
      <c r="S47" s="79"/>
      <c r="T47" s="81"/>
      <c r="U47" s="81"/>
      <c r="V47" s="81"/>
      <c r="W47" s="79"/>
      <c r="X47" s="81"/>
      <c r="Y47" s="81"/>
      <c r="Z47" s="81"/>
      <c r="AA47" s="79"/>
      <c r="AB47" s="81"/>
      <c r="AC47" s="81"/>
      <c r="AD47" s="81"/>
      <c r="AE47" s="79"/>
      <c r="AF47" s="81"/>
      <c r="AG47" s="81"/>
      <c r="AH47" s="81"/>
      <c r="AI47" s="79"/>
      <c r="AJ47" s="81"/>
      <c r="AK47" s="81"/>
      <c r="AL47" s="81"/>
      <c r="AM47" s="79"/>
      <c r="AN47" s="81"/>
      <c r="AO47" s="81"/>
      <c r="AP47" s="81"/>
    </row>
    <row r="48" spans="2:47" ht="34.5" customHeight="1" x14ac:dyDescent="0.3">
      <c r="B48" s="85"/>
      <c r="C48" s="85"/>
      <c r="D48" s="85"/>
      <c r="E48" s="79"/>
      <c r="F48" s="84"/>
      <c r="G48" s="84"/>
      <c r="H48" s="84"/>
      <c r="I48" s="84"/>
      <c r="J48" s="79"/>
      <c r="K48" s="79"/>
      <c r="L48" s="81"/>
      <c r="M48" s="81"/>
      <c r="N48" s="81"/>
      <c r="O48" s="79"/>
      <c r="P48" s="81"/>
      <c r="Q48" s="81"/>
      <c r="R48" s="81"/>
      <c r="S48" s="79"/>
      <c r="T48" s="81"/>
      <c r="U48" s="81"/>
      <c r="V48" s="81"/>
      <c r="W48" s="79"/>
      <c r="X48" s="81"/>
      <c r="Y48" s="81"/>
      <c r="Z48" s="81"/>
      <c r="AA48" s="79"/>
      <c r="AB48" s="81"/>
      <c r="AC48" s="81"/>
      <c r="AD48" s="81"/>
      <c r="AE48" s="79"/>
      <c r="AF48" s="81"/>
      <c r="AG48" s="81"/>
      <c r="AH48" s="81"/>
      <c r="AI48" s="79"/>
      <c r="AJ48" s="81"/>
      <c r="AK48" s="81"/>
      <c r="AL48" s="81"/>
      <c r="AM48" s="79"/>
      <c r="AN48" s="81"/>
      <c r="AO48" s="81"/>
      <c r="AP48" s="81"/>
    </row>
    <row r="49" spans="2:46" ht="17.25" customHeight="1" x14ac:dyDescent="0.3">
      <c r="B49" s="85"/>
      <c r="C49" s="85"/>
      <c r="D49" s="85"/>
      <c r="E49" s="79"/>
      <c r="F49" s="84"/>
      <c r="G49" s="84"/>
      <c r="H49" s="84"/>
      <c r="I49" s="84"/>
      <c r="J49" s="79"/>
      <c r="K49" s="79"/>
      <c r="L49" s="81"/>
      <c r="M49" s="81"/>
      <c r="N49" s="81"/>
      <c r="O49" s="79"/>
      <c r="P49" s="81"/>
      <c r="Q49" s="81"/>
      <c r="R49" s="81"/>
      <c r="S49" s="79"/>
      <c r="T49" s="81"/>
      <c r="U49" s="81"/>
      <c r="V49" s="81"/>
      <c r="W49" s="79"/>
      <c r="X49" s="81"/>
      <c r="Y49" s="81"/>
      <c r="Z49" s="81"/>
      <c r="AA49" s="79"/>
      <c r="AB49" s="81"/>
      <c r="AC49" s="81"/>
      <c r="AD49" s="81"/>
      <c r="AE49" s="79"/>
      <c r="AF49" s="81"/>
      <c r="AG49" s="81"/>
      <c r="AH49" s="81"/>
      <c r="AI49" s="79"/>
      <c r="AJ49" s="81"/>
      <c r="AK49" s="81"/>
      <c r="AL49" s="81"/>
      <c r="AM49" s="79"/>
      <c r="AN49" s="81"/>
      <c r="AO49" s="81"/>
      <c r="AP49" s="81"/>
    </row>
    <row r="50" spans="2:46" ht="33.75" customHeight="1" x14ac:dyDescent="0.3">
      <c r="B50" s="85"/>
      <c r="C50" s="85"/>
      <c r="D50" s="85"/>
      <c r="E50" s="79"/>
      <c r="F50" s="84"/>
      <c r="G50" s="84"/>
      <c r="H50" s="84"/>
      <c r="I50" s="84"/>
      <c r="J50" s="79"/>
      <c r="K50" s="79"/>
      <c r="L50" s="81"/>
      <c r="M50" s="81"/>
      <c r="N50" s="81"/>
      <c r="O50" s="79"/>
      <c r="P50" s="81"/>
      <c r="Q50" s="81"/>
      <c r="R50" s="81"/>
      <c r="S50" s="79"/>
      <c r="T50" s="81"/>
      <c r="U50" s="81"/>
      <c r="V50" s="81"/>
      <c r="W50" s="79"/>
      <c r="X50" s="81"/>
      <c r="Y50" s="81"/>
      <c r="Z50" s="81"/>
      <c r="AA50" s="79"/>
      <c r="AB50" s="81"/>
      <c r="AC50" s="81"/>
      <c r="AD50" s="81"/>
      <c r="AE50" s="79"/>
      <c r="AF50" s="81"/>
      <c r="AG50" s="81"/>
      <c r="AH50" s="81"/>
      <c r="AI50" s="79"/>
      <c r="AJ50" s="81"/>
      <c r="AK50" s="81"/>
      <c r="AL50" s="81"/>
      <c r="AM50" s="79"/>
      <c r="AN50" s="81"/>
      <c r="AO50" s="81"/>
      <c r="AP50" s="81"/>
    </row>
    <row r="51" spans="2:46" ht="29.25" customHeight="1" x14ac:dyDescent="0.3">
      <c r="B51" s="85"/>
      <c r="C51" s="85"/>
      <c r="D51" s="85"/>
      <c r="E51" s="79"/>
      <c r="F51" s="84"/>
      <c r="G51" s="84"/>
      <c r="H51" s="84"/>
      <c r="I51" s="84"/>
      <c r="J51" s="79"/>
      <c r="K51" s="79"/>
      <c r="L51" s="81"/>
      <c r="M51" s="81"/>
      <c r="N51" s="81"/>
      <c r="O51" s="79"/>
      <c r="P51" s="81"/>
      <c r="Q51" s="81"/>
      <c r="R51" s="81"/>
      <c r="S51" s="79"/>
      <c r="T51" s="81"/>
      <c r="U51" s="81"/>
      <c r="V51" s="81"/>
      <c r="W51" s="79"/>
      <c r="X51" s="81"/>
      <c r="Y51" s="81"/>
      <c r="Z51" s="81"/>
      <c r="AA51" s="79"/>
      <c r="AB51" s="81"/>
      <c r="AC51" s="81"/>
      <c r="AD51" s="81"/>
      <c r="AE51" s="79"/>
      <c r="AF51" s="81"/>
      <c r="AG51" s="81"/>
      <c r="AH51" s="81"/>
      <c r="AI51" s="79"/>
      <c r="AJ51" s="81"/>
      <c r="AK51" s="81"/>
      <c r="AL51" s="81"/>
      <c r="AM51" s="79"/>
      <c r="AN51" s="81"/>
      <c r="AO51" s="81"/>
      <c r="AP51" s="81"/>
    </row>
    <row r="52" spans="2:46" ht="30.75" customHeight="1" x14ac:dyDescent="0.3">
      <c r="B52" s="85"/>
      <c r="C52" s="85"/>
      <c r="D52" s="85"/>
      <c r="E52" s="79"/>
      <c r="F52" s="84"/>
      <c r="G52" s="84"/>
      <c r="H52" s="84"/>
      <c r="I52" s="84"/>
      <c r="J52" s="79"/>
      <c r="K52" s="79"/>
      <c r="L52" s="81"/>
      <c r="M52" s="81"/>
      <c r="N52" s="81"/>
      <c r="O52" s="79"/>
      <c r="P52" s="81"/>
      <c r="Q52" s="81"/>
      <c r="R52" s="81"/>
      <c r="S52" s="79"/>
      <c r="T52" s="81"/>
      <c r="U52" s="81"/>
      <c r="V52" s="81"/>
      <c r="W52" s="79"/>
      <c r="X52" s="81"/>
      <c r="Y52" s="81"/>
      <c r="Z52" s="81"/>
      <c r="AA52" s="79"/>
      <c r="AB52" s="81"/>
      <c r="AC52" s="81"/>
      <c r="AD52" s="81"/>
      <c r="AE52" s="79"/>
      <c r="AF52" s="81"/>
      <c r="AG52" s="81"/>
      <c r="AH52" s="81"/>
      <c r="AI52" s="79"/>
      <c r="AJ52" s="81"/>
      <c r="AK52" s="81"/>
      <c r="AL52" s="81"/>
      <c r="AM52" s="79"/>
      <c r="AN52" s="81"/>
      <c r="AO52" s="81"/>
      <c r="AP52" s="81"/>
    </row>
    <row r="53" spans="2:46" x14ac:dyDescent="0.3">
      <c r="B53" s="85"/>
      <c r="C53" s="85"/>
      <c r="D53" s="85"/>
      <c r="E53" s="79"/>
      <c r="F53" s="84"/>
      <c r="G53" s="84"/>
      <c r="H53" s="84"/>
      <c r="I53" s="84"/>
      <c r="J53" s="79"/>
      <c r="K53" s="79"/>
      <c r="L53" s="81"/>
      <c r="M53" s="81"/>
      <c r="N53" s="81"/>
      <c r="O53" s="79"/>
      <c r="P53" s="81"/>
      <c r="Q53" s="81"/>
      <c r="R53" s="81"/>
      <c r="S53" s="79"/>
      <c r="T53" s="81"/>
      <c r="U53" s="81"/>
      <c r="V53" s="81"/>
      <c r="W53" s="79"/>
      <c r="X53" s="81"/>
      <c r="Y53" s="81"/>
      <c r="Z53" s="81"/>
      <c r="AA53" s="79"/>
      <c r="AB53" s="81"/>
      <c r="AC53" s="81"/>
      <c r="AD53" s="81"/>
      <c r="AE53" s="79"/>
      <c r="AF53" s="81"/>
      <c r="AG53" s="81"/>
      <c r="AH53" s="81"/>
      <c r="AI53" s="79"/>
      <c r="AJ53" s="81"/>
      <c r="AK53" s="81"/>
      <c r="AL53" s="81"/>
      <c r="AM53" s="79"/>
      <c r="AN53" s="81"/>
      <c r="AO53" s="81"/>
      <c r="AP53" s="81"/>
      <c r="AQ53" s="79"/>
      <c r="AR53" s="79"/>
      <c r="AS53" s="79"/>
      <c r="AT53" s="79"/>
    </row>
    <row r="54" spans="2:46" x14ac:dyDescent="0.3">
      <c r="B54" s="85"/>
      <c r="C54" s="85"/>
      <c r="D54" s="85"/>
      <c r="E54" s="79"/>
      <c r="F54" s="84"/>
      <c r="G54" s="84"/>
      <c r="H54" s="84"/>
      <c r="I54" s="84"/>
      <c r="J54" s="79"/>
      <c r="K54" s="79"/>
      <c r="L54" s="81"/>
      <c r="M54" s="81"/>
      <c r="N54" s="81"/>
      <c r="O54" s="79"/>
      <c r="P54" s="81"/>
      <c r="Q54" s="81"/>
      <c r="R54" s="81"/>
      <c r="S54" s="79"/>
      <c r="T54" s="81"/>
      <c r="U54" s="81"/>
      <c r="V54" s="81"/>
      <c r="W54" s="79"/>
      <c r="X54" s="81"/>
      <c r="Y54" s="81"/>
      <c r="Z54" s="81"/>
      <c r="AA54" s="79"/>
      <c r="AB54" s="81"/>
      <c r="AC54" s="81"/>
      <c r="AD54" s="81"/>
      <c r="AE54" s="79"/>
      <c r="AF54" s="81"/>
      <c r="AG54" s="81"/>
      <c r="AH54" s="81"/>
      <c r="AI54" s="79"/>
      <c r="AJ54" s="81"/>
      <c r="AK54" s="81"/>
      <c r="AL54" s="81"/>
      <c r="AM54" s="79"/>
      <c r="AN54" s="81"/>
      <c r="AO54" s="81"/>
      <c r="AP54" s="81"/>
      <c r="AQ54" s="79"/>
      <c r="AR54" s="79"/>
      <c r="AS54" s="79"/>
      <c r="AT54" s="79"/>
    </row>
    <row r="55" spans="2:46" x14ac:dyDescent="0.3">
      <c r="B55" s="85"/>
      <c r="C55" s="85"/>
      <c r="D55" s="85"/>
      <c r="E55" s="79"/>
      <c r="F55" s="84"/>
      <c r="G55" s="84"/>
      <c r="H55" s="84"/>
      <c r="I55" s="84"/>
      <c r="J55" s="79"/>
      <c r="K55" s="79"/>
      <c r="L55" s="81"/>
      <c r="M55" s="81"/>
      <c r="N55" s="81"/>
      <c r="O55" s="79"/>
      <c r="P55" s="81"/>
      <c r="Q55" s="81"/>
      <c r="R55" s="81"/>
      <c r="S55" s="79"/>
      <c r="T55" s="81"/>
      <c r="U55" s="81"/>
      <c r="V55" s="81"/>
      <c r="W55" s="79"/>
      <c r="X55" s="81"/>
      <c r="Y55" s="81"/>
      <c r="Z55" s="81"/>
      <c r="AA55" s="79"/>
      <c r="AB55" s="81"/>
      <c r="AC55" s="81"/>
      <c r="AD55" s="81"/>
      <c r="AE55" s="79"/>
      <c r="AF55" s="81"/>
      <c r="AG55" s="81"/>
      <c r="AH55" s="81"/>
      <c r="AI55" s="79"/>
      <c r="AJ55" s="81"/>
      <c r="AK55" s="81"/>
      <c r="AL55" s="81"/>
      <c r="AM55" s="79"/>
      <c r="AN55" s="81"/>
      <c r="AO55" s="81"/>
      <c r="AP55" s="81"/>
      <c r="AQ55" s="79"/>
      <c r="AR55" s="79"/>
      <c r="AS55" s="79"/>
      <c r="AT55" s="79"/>
    </row>
    <row r="56" spans="2:46" x14ac:dyDescent="0.3">
      <c r="B56" s="85"/>
      <c r="C56" s="85"/>
      <c r="D56" s="85"/>
      <c r="E56" s="79"/>
      <c r="F56" s="84"/>
      <c r="G56" s="84"/>
      <c r="H56" s="84"/>
      <c r="I56" s="84"/>
      <c r="J56" s="79"/>
      <c r="K56" s="79"/>
      <c r="L56" s="81"/>
      <c r="M56" s="81"/>
      <c r="N56" s="81"/>
      <c r="O56" s="79"/>
      <c r="P56" s="81"/>
      <c r="Q56" s="81"/>
      <c r="R56" s="81"/>
      <c r="S56" s="79"/>
      <c r="T56" s="81"/>
      <c r="U56" s="81"/>
      <c r="V56" s="81"/>
      <c r="W56" s="79"/>
      <c r="X56" s="81"/>
      <c r="Y56" s="81"/>
      <c r="Z56" s="81"/>
      <c r="AA56" s="79"/>
      <c r="AB56" s="81"/>
      <c r="AC56" s="81"/>
      <c r="AD56" s="81"/>
      <c r="AE56" s="79"/>
      <c r="AF56" s="81"/>
      <c r="AG56" s="81"/>
      <c r="AH56" s="81"/>
      <c r="AI56" s="79"/>
      <c r="AJ56" s="81"/>
      <c r="AK56" s="81"/>
      <c r="AL56" s="81"/>
      <c r="AM56" s="79"/>
      <c r="AN56" s="81"/>
      <c r="AO56" s="81"/>
      <c r="AP56" s="81"/>
      <c r="AQ56" s="79"/>
      <c r="AR56" s="79"/>
      <c r="AS56" s="79"/>
      <c r="AT56" s="79"/>
    </row>
    <row r="57" spans="2:46" x14ac:dyDescent="0.3">
      <c r="B57" s="85"/>
      <c r="C57" s="85"/>
      <c r="D57" s="85"/>
      <c r="E57" s="79"/>
      <c r="F57" s="84"/>
      <c r="G57" s="84"/>
      <c r="H57" s="84"/>
      <c r="I57" s="84"/>
      <c r="J57" s="79"/>
      <c r="K57" s="79"/>
      <c r="L57" s="81"/>
      <c r="M57" s="81"/>
      <c r="N57" s="81"/>
      <c r="O57" s="79"/>
      <c r="P57" s="81"/>
      <c r="Q57" s="81"/>
      <c r="R57" s="81"/>
      <c r="S57" s="79"/>
      <c r="T57" s="81"/>
      <c r="U57" s="81"/>
      <c r="V57" s="81"/>
      <c r="W57" s="79"/>
      <c r="X57" s="81"/>
      <c r="Y57" s="81"/>
      <c r="Z57" s="81"/>
      <c r="AA57" s="79"/>
      <c r="AB57" s="81"/>
      <c r="AC57" s="81"/>
      <c r="AD57" s="81"/>
      <c r="AE57" s="79"/>
      <c r="AF57" s="81"/>
      <c r="AG57" s="81"/>
      <c r="AH57" s="81"/>
      <c r="AI57" s="79"/>
      <c r="AJ57" s="81"/>
      <c r="AK57" s="81"/>
      <c r="AL57" s="81"/>
      <c r="AM57" s="79"/>
      <c r="AN57" s="81"/>
      <c r="AO57" s="81"/>
      <c r="AP57" s="81"/>
      <c r="AQ57" s="79"/>
      <c r="AR57" s="79"/>
      <c r="AS57" s="79"/>
      <c r="AT57" s="79"/>
    </row>
    <row r="58" spans="2:46" x14ac:dyDescent="0.3">
      <c r="AB58" s="79"/>
      <c r="AC58" s="79"/>
      <c r="AD58" s="79"/>
    </row>
  </sheetData>
  <mergeCells count="105">
    <mergeCell ref="AQ37:AU37"/>
    <mergeCell ref="AQ38:AU38"/>
    <mergeCell ref="AQ39:AU39"/>
    <mergeCell ref="AJ22:AN23"/>
    <mergeCell ref="AJ24:AN24"/>
    <mergeCell ref="AJ25:AN25"/>
    <mergeCell ref="AJ26:AN26"/>
    <mergeCell ref="AQ33:AU33"/>
    <mergeCell ref="AQ34:AU34"/>
    <mergeCell ref="AJ27:AN27"/>
    <mergeCell ref="AQ30:AU30"/>
    <mergeCell ref="AQ31:AU31"/>
    <mergeCell ref="AQ28:AU28"/>
    <mergeCell ref="AQ29:AU29"/>
    <mergeCell ref="P28:R28"/>
    <mergeCell ref="P29:R29"/>
    <mergeCell ref="T24:V24"/>
    <mergeCell ref="T25:V25"/>
    <mergeCell ref="T26:V26"/>
    <mergeCell ref="T27:V27"/>
    <mergeCell ref="AQ32:AU32"/>
    <mergeCell ref="AQ35:AU35"/>
    <mergeCell ref="AQ36:AU36"/>
    <mergeCell ref="L24:N24"/>
    <mergeCell ref="L25:N25"/>
    <mergeCell ref="L26:N26"/>
    <mergeCell ref="L27:N27"/>
    <mergeCell ref="P24:R24"/>
    <mergeCell ref="P25:R25"/>
    <mergeCell ref="P26:R26"/>
    <mergeCell ref="P27:R27"/>
    <mergeCell ref="Z14:AG14"/>
    <mergeCell ref="Z15:AG15"/>
    <mergeCell ref="Z16:AG16"/>
    <mergeCell ref="Z17:AG17"/>
    <mergeCell ref="Z18:AG18"/>
    <mergeCell ref="AF27:AH27"/>
    <mergeCell ref="X24:Z24"/>
    <mergeCell ref="X25:Z25"/>
    <mergeCell ref="AB24:AD24"/>
    <mergeCell ref="AB25:AD25"/>
    <mergeCell ref="AB26:AD26"/>
    <mergeCell ref="F29:H29"/>
    <mergeCell ref="F28:H28"/>
    <mergeCell ref="E12:I12"/>
    <mergeCell ref="E14:I14"/>
    <mergeCell ref="E15:I15"/>
    <mergeCell ref="E16:I16"/>
    <mergeCell ref="E17:I17"/>
    <mergeCell ref="AL14:AQ14"/>
    <mergeCell ref="AL16:AQ16"/>
    <mergeCell ref="AL17:AQ17"/>
    <mergeCell ref="Z19:AG19"/>
    <mergeCell ref="Z20:AG20"/>
    <mergeCell ref="N15:U15"/>
    <mergeCell ref="N16:U16"/>
    <mergeCell ref="N17:U17"/>
    <mergeCell ref="N18:U18"/>
    <mergeCell ref="N19:U19"/>
    <mergeCell ref="AQ24:AU24"/>
    <mergeCell ref="AQ25:AU25"/>
    <mergeCell ref="AQ26:AU26"/>
    <mergeCell ref="AQ27:AU27"/>
    <mergeCell ref="AF24:AH24"/>
    <mergeCell ref="AF25:AH25"/>
    <mergeCell ref="AF26:AH26"/>
    <mergeCell ref="AQ22:AU23"/>
    <mergeCell ref="AL18:AQ18"/>
    <mergeCell ref="R1:Z1"/>
    <mergeCell ref="O2:AD2"/>
    <mergeCell ref="R3:AA3"/>
    <mergeCell ref="AL12:AQ13"/>
    <mergeCell ref="R7:AA7"/>
    <mergeCell ref="R8:AA8"/>
    <mergeCell ref="Q6:AB6"/>
    <mergeCell ref="Z12:AG12"/>
    <mergeCell ref="N12:U12"/>
    <mergeCell ref="N14:U14"/>
    <mergeCell ref="L22:N23"/>
    <mergeCell ref="P22:R23"/>
    <mergeCell ref="T22:V23"/>
    <mergeCell ref="AF28:AH28"/>
    <mergeCell ref="AF29:AH29"/>
    <mergeCell ref="AF30:AH30"/>
    <mergeCell ref="AF31:AH31"/>
    <mergeCell ref="AJ28:AN28"/>
    <mergeCell ref="AJ29:AN29"/>
    <mergeCell ref="B19:G19"/>
    <mergeCell ref="B20:G20"/>
    <mergeCell ref="J22:J23"/>
    <mergeCell ref="B22:D23"/>
    <mergeCell ref="F22:H23"/>
    <mergeCell ref="B24:D24"/>
    <mergeCell ref="B25:D25"/>
    <mergeCell ref="B26:D26"/>
    <mergeCell ref="B27:D27"/>
    <mergeCell ref="F24:H24"/>
    <mergeCell ref="F25:H25"/>
    <mergeCell ref="F26:H26"/>
    <mergeCell ref="F27:H27"/>
    <mergeCell ref="AL19:AQ19"/>
    <mergeCell ref="AL20:AQ20"/>
    <mergeCell ref="X22:Z23"/>
    <mergeCell ref="AB22:AD23"/>
    <mergeCell ref="AF22:AH23"/>
  </mergeCells>
  <pageMargins left="0.38" right="0.15748031496062992" top="0.19685039370078741" bottom="0.15748031496062992" header="0.31496062992125984" footer="0.31496062992125984"/>
  <pageSetup paperSize="124" scale="21" orientation="landscape" r:id="rId1"/>
  <rowBreaks count="1" manualBreakCount="1">
    <brk id="45"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7"/>
  <sheetViews>
    <sheetView topLeftCell="A19" zoomScale="90" zoomScaleNormal="90" workbookViewId="0">
      <selection activeCell="G41" sqref="G41"/>
    </sheetView>
  </sheetViews>
  <sheetFormatPr defaultRowHeight="15" x14ac:dyDescent="0.25"/>
  <cols>
    <col min="2" max="2" width="28.140625" customWidth="1"/>
    <col min="3" max="3" width="32.28515625" customWidth="1"/>
    <col min="5" max="5" width="17" customWidth="1"/>
  </cols>
  <sheetData>
    <row r="3" spans="2:10" x14ac:dyDescent="0.25">
      <c r="B3" s="287" t="s">
        <v>17</v>
      </c>
      <c r="C3" s="287"/>
      <c r="D3" s="287"/>
      <c r="E3" s="287"/>
      <c r="F3" s="287"/>
      <c r="G3" s="287"/>
      <c r="H3" s="287"/>
      <c r="I3" s="287"/>
      <c r="J3" s="287"/>
    </row>
    <row r="4" spans="2:10" x14ac:dyDescent="0.25">
      <c r="B4" s="494" t="s">
        <v>48</v>
      </c>
      <c r="C4" s="494"/>
      <c r="D4" s="494"/>
      <c r="E4" s="494"/>
      <c r="F4" s="494"/>
      <c r="G4" s="494"/>
      <c r="H4" s="494"/>
      <c r="I4" s="494"/>
      <c r="J4" s="494"/>
    </row>
    <row r="5" spans="2:10" x14ac:dyDescent="0.25">
      <c r="B5" s="126"/>
      <c r="C5" s="126"/>
      <c r="D5" s="126"/>
      <c r="E5" s="126"/>
      <c r="F5" s="297" t="s">
        <v>0</v>
      </c>
      <c r="G5" s="297"/>
      <c r="H5" s="297"/>
      <c r="I5" s="297"/>
      <c r="J5" s="297"/>
    </row>
    <row r="6" spans="2:10" x14ac:dyDescent="0.25">
      <c r="B6" s="126" t="s">
        <v>377</v>
      </c>
      <c r="C6" s="297" t="s">
        <v>4</v>
      </c>
      <c r="D6" s="297"/>
      <c r="E6" s="126" t="s">
        <v>2</v>
      </c>
      <c r="F6" s="130">
        <v>2017</v>
      </c>
      <c r="G6" s="130">
        <v>2018</v>
      </c>
      <c r="H6" s="130">
        <v>2019</v>
      </c>
      <c r="I6" s="130">
        <v>2020</v>
      </c>
      <c r="J6" s="130">
        <v>2021</v>
      </c>
    </row>
    <row r="7" spans="2:10" ht="30.75" customHeight="1" thickBot="1" x14ac:dyDescent="0.3">
      <c r="B7" s="495" t="s">
        <v>344</v>
      </c>
      <c r="C7" s="171" t="s">
        <v>382</v>
      </c>
      <c r="D7" s="165" t="s">
        <v>6</v>
      </c>
      <c r="E7" s="283" t="s">
        <v>5</v>
      </c>
      <c r="F7" s="283">
        <v>61.68</v>
      </c>
      <c r="G7" s="283">
        <v>64.77</v>
      </c>
      <c r="H7" s="283">
        <v>67.849999999999994</v>
      </c>
      <c r="I7" s="283">
        <v>70.94</v>
      </c>
      <c r="J7" s="283">
        <v>70.94</v>
      </c>
    </row>
    <row r="8" spans="2:10" ht="27" customHeight="1" x14ac:dyDescent="0.25">
      <c r="B8" s="496"/>
      <c r="C8" s="163" t="s">
        <v>305</v>
      </c>
      <c r="D8" s="175"/>
      <c r="E8" s="283"/>
      <c r="F8" s="283"/>
      <c r="G8" s="283"/>
      <c r="H8" s="283"/>
      <c r="I8" s="283"/>
      <c r="J8" s="283"/>
    </row>
    <row r="10" spans="2:10" x14ac:dyDescent="0.25">
      <c r="B10" s="287" t="s">
        <v>16</v>
      </c>
      <c r="C10" s="287"/>
      <c r="D10" s="287"/>
      <c r="E10" s="287"/>
      <c r="F10" s="287"/>
      <c r="G10" s="287"/>
      <c r="H10" s="287"/>
      <c r="I10" s="287"/>
      <c r="J10" s="287"/>
    </row>
    <row r="11" spans="2:10" ht="15.75" customHeight="1" x14ac:dyDescent="0.25">
      <c r="B11" s="494" t="s">
        <v>48</v>
      </c>
      <c r="C11" s="494"/>
      <c r="D11" s="494"/>
      <c r="E11" s="494"/>
      <c r="F11" s="494"/>
      <c r="G11" s="494"/>
      <c r="H11" s="494"/>
      <c r="I11" s="494"/>
      <c r="J11" s="494"/>
    </row>
    <row r="12" spans="2:10" x14ac:dyDescent="0.25">
      <c r="B12" s="126"/>
      <c r="C12" s="126"/>
      <c r="D12" s="126"/>
      <c r="E12" s="126"/>
      <c r="F12" s="297" t="s">
        <v>0</v>
      </c>
      <c r="G12" s="297"/>
      <c r="H12" s="297"/>
      <c r="I12" s="297"/>
      <c r="J12" s="297"/>
    </row>
    <row r="13" spans="2:10" x14ac:dyDescent="0.25">
      <c r="B13" s="126" t="s">
        <v>377</v>
      </c>
      <c r="C13" s="297" t="s">
        <v>4</v>
      </c>
      <c r="D13" s="297"/>
      <c r="E13" s="126" t="s">
        <v>2</v>
      </c>
      <c r="F13" s="130">
        <v>2017</v>
      </c>
      <c r="G13" s="130">
        <v>2018</v>
      </c>
      <c r="H13" s="130">
        <v>2019</v>
      </c>
      <c r="I13" s="130">
        <v>2020</v>
      </c>
      <c r="J13" s="130">
        <v>2021</v>
      </c>
    </row>
    <row r="14" spans="2:10" ht="25.5" customHeight="1" thickBot="1" x14ac:dyDescent="0.3">
      <c r="B14" s="324" t="s">
        <v>345</v>
      </c>
      <c r="C14" s="171" t="s">
        <v>348</v>
      </c>
      <c r="D14" s="294" t="s">
        <v>6</v>
      </c>
      <c r="E14" s="283" t="s">
        <v>5</v>
      </c>
      <c r="F14" s="283">
        <v>75.69</v>
      </c>
      <c r="G14" s="283">
        <v>82.6</v>
      </c>
      <c r="H14" s="283">
        <v>89.43</v>
      </c>
      <c r="I14" s="283">
        <v>96.18</v>
      </c>
      <c r="J14" s="283">
        <v>100</v>
      </c>
    </row>
    <row r="15" spans="2:10" ht="28.5" customHeight="1" x14ac:dyDescent="0.25">
      <c r="B15" s="321"/>
      <c r="C15" s="163" t="s">
        <v>349</v>
      </c>
      <c r="D15" s="294"/>
      <c r="E15" s="283"/>
      <c r="F15" s="283"/>
      <c r="G15" s="283"/>
      <c r="H15" s="283"/>
      <c r="I15" s="283"/>
      <c r="J15" s="283"/>
    </row>
    <row r="18" spans="2:10" x14ac:dyDescent="0.25">
      <c r="B18" s="287" t="s">
        <v>33</v>
      </c>
      <c r="C18" s="287"/>
      <c r="D18" s="287"/>
      <c r="E18" s="287"/>
      <c r="F18" s="287"/>
      <c r="G18" s="287"/>
      <c r="H18" s="287"/>
      <c r="I18" s="287"/>
      <c r="J18" s="287"/>
    </row>
    <row r="19" spans="2:10" ht="15.75" customHeight="1" x14ac:dyDescent="0.25">
      <c r="B19" s="494" t="s">
        <v>48</v>
      </c>
      <c r="C19" s="494"/>
      <c r="D19" s="494"/>
      <c r="E19" s="494"/>
      <c r="F19" s="494"/>
      <c r="G19" s="494"/>
      <c r="H19" s="494"/>
      <c r="I19" s="494"/>
      <c r="J19" s="494"/>
    </row>
    <row r="20" spans="2:10" x14ac:dyDescent="0.25">
      <c r="B20" s="126"/>
      <c r="C20" s="126"/>
      <c r="D20" s="126"/>
      <c r="E20" s="126"/>
      <c r="F20" s="297" t="s">
        <v>0</v>
      </c>
      <c r="G20" s="297"/>
      <c r="H20" s="297"/>
      <c r="I20" s="297"/>
      <c r="J20" s="297"/>
    </row>
    <row r="21" spans="2:10" x14ac:dyDescent="0.25">
      <c r="B21" s="126" t="s">
        <v>377</v>
      </c>
      <c r="C21" s="297" t="s">
        <v>4</v>
      </c>
      <c r="D21" s="297"/>
      <c r="E21" s="126" t="s">
        <v>2</v>
      </c>
      <c r="F21" s="130">
        <v>2017</v>
      </c>
      <c r="G21" s="130">
        <v>2018</v>
      </c>
      <c r="H21" s="130">
        <v>2019</v>
      </c>
      <c r="I21" s="130">
        <v>2020</v>
      </c>
      <c r="J21" s="130">
        <v>2021</v>
      </c>
    </row>
    <row r="22" spans="2:10" ht="28.5" customHeight="1" thickBot="1" x14ac:dyDescent="0.3">
      <c r="B22" s="324" t="s">
        <v>346</v>
      </c>
      <c r="C22" s="123" t="s">
        <v>350</v>
      </c>
      <c r="D22" s="165" t="s">
        <v>6</v>
      </c>
      <c r="E22" s="283" t="s">
        <v>5</v>
      </c>
      <c r="F22" s="283">
        <v>63</v>
      </c>
      <c r="G22" s="283">
        <v>67</v>
      </c>
      <c r="H22" s="283">
        <v>72</v>
      </c>
      <c r="I22" s="283">
        <v>77</v>
      </c>
      <c r="J22" s="283">
        <v>80</v>
      </c>
    </row>
    <row r="23" spans="2:10" ht="27.75" customHeight="1" x14ac:dyDescent="0.25">
      <c r="B23" s="321"/>
      <c r="C23" s="89" t="s">
        <v>351</v>
      </c>
      <c r="D23" s="175"/>
      <c r="E23" s="283"/>
      <c r="F23" s="283"/>
      <c r="G23" s="283"/>
      <c r="H23" s="283"/>
      <c r="I23" s="283"/>
      <c r="J23" s="283"/>
    </row>
    <row r="25" spans="2:10" x14ac:dyDescent="0.25">
      <c r="B25" s="287" t="s">
        <v>34</v>
      </c>
      <c r="C25" s="287"/>
      <c r="D25" s="287"/>
      <c r="E25" s="287"/>
      <c r="F25" s="287"/>
      <c r="G25" s="287"/>
      <c r="H25" s="287"/>
      <c r="I25" s="287"/>
      <c r="J25" s="287"/>
    </row>
    <row r="26" spans="2:10" ht="18" customHeight="1" x14ac:dyDescent="0.25">
      <c r="B26" s="494" t="s">
        <v>48</v>
      </c>
      <c r="C26" s="494"/>
      <c r="D26" s="494"/>
      <c r="E26" s="494"/>
      <c r="F26" s="494"/>
      <c r="G26" s="494"/>
      <c r="H26" s="494"/>
      <c r="I26" s="494"/>
      <c r="J26" s="494"/>
    </row>
    <row r="27" spans="2:10" x14ac:dyDescent="0.25">
      <c r="B27" s="115"/>
      <c r="C27" s="115"/>
      <c r="D27" s="115"/>
      <c r="E27" s="115"/>
      <c r="F27" s="490" t="s">
        <v>0</v>
      </c>
      <c r="G27" s="491"/>
      <c r="H27" s="491"/>
      <c r="I27" s="491"/>
      <c r="J27" s="492"/>
    </row>
    <row r="28" spans="2:10" x14ac:dyDescent="0.25">
      <c r="B28" s="126" t="s">
        <v>377</v>
      </c>
      <c r="C28" s="490" t="s">
        <v>4</v>
      </c>
      <c r="D28" s="492"/>
      <c r="E28" s="115" t="s">
        <v>2</v>
      </c>
      <c r="F28" s="130">
        <v>2017</v>
      </c>
      <c r="G28" s="130">
        <v>2018</v>
      </c>
      <c r="H28" s="130">
        <v>2019</v>
      </c>
      <c r="I28" s="130">
        <v>2020</v>
      </c>
      <c r="J28" s="130">
        <v>2021</v>
      </c>
    </row>
    <row r="29" spans="2:10" ht="52.5" customHeight="1" thickBot="1" x14ac:dyDescent="0.3">
      <c r="B29" s="337" t="s">
        <v>347</v>
      </c>
      <c r="C29" s="176" t="s">
        <v>290</v>
      </c>
      <c r="D29" s="493" t="s">
        <v>6</v>
      </c>
      <c r="E29" s="283" t="s">
        <v>5</v>
      </c>
      <c r="F29" s="283">
        <v>76</v>
      </c>
      <c r="G29" s="283">
        <v>80</v>
      </c>
      <c r="H29" s="283">
        <v>83</v>
      </c>
      <c r="I29" s="283">
        <v>85</v>
      </c>
      <c r="J29" s="283">
        <v>87</v>
      </c>
    </row>
    <row r="30" spans="2:10" ht="45" customHeight="1" x14ac:dyDescent="0.25">
      <c r="B30" s="338"/>
      <c r="C30" s="177" t="s">
        <v>291</v>
      </c>
      <c r="D30" s="493"/>
      <c r="E30" s="283"/>
      <c r="F30" s="283"/>
      <c r="G30" s="283"/>
      <c r="H30" s="283"/>
      <c r="I30" s="283"/>
      <c r="J30" s="283"/>
    </row>
    <row r="32" spans="2:10" x14ac:dyDescent="0.25">
      <c r="B32" s="287" t="s">
        <v>400</v>
      </c>
      <c r="C32" s="287"/>
      <c r="D32" s="287"/>
      <c r="E32" s="287"/>
      <c r="F32" s="287"/>
      <c r="G32" s="287"/>
      <c r="H32" s="287"/>
      <c r="I32" s="287"/>
      <c r="J32" s="287"/>
    </row>
    <row r="33" spans="2:10" ht="15.75" x14ac:dyDescent="0.25">
      <c r="B33" s="489" t="s">
        <v>178</v>
      </c>
      <c r="C33" s="489"/>
      <c r="D33" s="489"/>
      <c r="E33" s="489"/>
      <c r="F33" s="489"/>
      <c r="G33" s="489"/>
      <c r="H33" s="489"/>
      <c r="I33" s="489"/>
      <c r="J33" s="489"/>
    </row>
    <row r="34" spans="2:10" x14ac:dyDescent="0.25">
      <c r="B34" s="181"/>
      <c r="C34" s="181"/>
      <c r="D34" s="181"/>
      <c r="E34" s="181"/>
      <c r="F34" s="490" t="s">
        <v>0</v>
      </c>
      <c r="G34" s="491"/>
      <c r="H34" s="491"/>
      <c r="I34" s="491"/>
      <c r="J34" s="492"/>
    </row>
    <row r="35" spans="2:10" x14ac:dyDescent="0.25">
      <c r="B35" s="197" t="s">
        <v>377</v>
      </c>
      <c r="C35" s="490" t="s">
        <v>4</v>
      </c>
      <c r="D35" s="492"/>
      <c r="E35" s="181" t="s">
        <v>2</v>
      </c>
      <c r="F35" s="211">
        <v>2017</v>
      </c>
      <c r="G35" s="211">
        <v>2018</v>
      </c>
      <c r="H35" s="211">
        <v>2019</v>
      </c>
      <c r="I35" s="211">
        <v>2020</v>
      </c>
      <c r="J35" s="211">
        <v>2021</v>
      </c>
    </row>
    <row r="36" spans="2:10" ht="15.75" thickBot="1" x14ac:dyDescent="0.3">
      <c r="B36" s="337" t="s">
        <v>401</v>
      </c>
      <c r="C36" s="204" t="s">
        <v>403</v>
      </c>
      <c r="D36" s="493" t="s">
        <v>6</v>
      </c>
      <c r="E36" s="283" t="s">
        <v>5</v>
      </c>
      <c r="F36" s="283">
        <v>100</v>
      </c>
      <c r="G36" s="283">
        <v>100</v>
      </c>
      <c r="H36" s="283">
        <v>100</v>
      </c>
      <c r="I36" s="283">
        <v>100</v>
      </c>
      <c r="J36" s="283">
        <v>100</v>
      </c>
    </row>
    <row r="37" spans="2:10" x14ac:dyDescent="0.25">
      <c r="B37" s="338"/>
      <c r="C37" s="177" t="s">
        <v>402</v>
      </c>
      <c r="D37" s="493"/>
      <c r="E37" s="283"/>
      <c r="F37" s="283"/>
      <c r="G37" s="283"/>
      <c r="H37" s="283"/>
      <c r="I37" s="283"/>
      <c r="J37" s="283"/>
    </row>
  </sheetData>
  <mergeCells count="58">
    <mergeCell ref="B25:J25"/>
    <mergeCell ref="B26:J26"/>
    <mergeCell ref="B29:B30"/>
    <mergeCell ref="D29:D30"/>
    <mergeCell ref="E29:E30"/>
    <mergeCell ref="F29:F30"/>
    <mergeCell ref="G29:G30"/>
    <mergeCell ref="H29:H30"/>
    <mergeCell ref="I29:I30"/>
    <mergeCell ref="J29:J30"/>
    <mergeCell ref="F27:J27"/>
    <mergeCell ref="C28:D28"/>
    <mergeCell ref="B18:J18"/>
    <mergeCell ref="B19:J19"/>
    <mergeCell ref="F20:J20"/>
    <mergeCell ref="C21:D21"/>
    <mergeCell ref="B22:B23"/>
    <mergeCell ref="E22:E23"/>
    <mergeCell ref="F22:F23"/>
    <mergeCell ref="G22:G23"/>
    <mergeCell ref="H22:H23"/>
    <mergeCell ref="I22:I23"/>
    <mergeCell ref="J22:J23"/>
    <mergeCell ref="B10:J10"/>
    <mergeCell ref="B11:J11"/>
    <mergeCell ref="F12:J12"/>
    <mergeCell ref="C13:D13"/>
    <mergeCell ref="B14:B15"/>
    <mergeCell ref="D14:D15"/>
    <mergeCell ref="E14:E15"/>
    <mergeCell ref="F14:F15"/>
    <mergeCell ref="G14:G15"/>
    <mergeCell ref="H14:H15"/>
    <mergeCell ref="I14:I15"/>
    <mergeCell ref="J14:J15"/>
    <mergeCell ref="B3:J3"/>
    <mergeCell ref="F7:F8"/>
    <mergeCell ref="G7:G8"/>
    <mergeCell ref="H7:H8"/>
    <mergeCell ref="I7:I8"/>
    <mergeCell ref="J7:J8"/>
    <mergeCell ref="B4:J4"/>
    <mergeCell ref="F5:J5"/>
    <mergeCell ref="C6:D6"/>
    <mergeCell ref="B7:B8"/>
    <mergeCell ref="E7:E8"/>
    <mergeCell ref="B32:J32"/>
    <mergeCell ref="B33:J33"/>
    <mergeCell ref="F34:J34"/>
    <mergeCell ref="C35:D35"/>
    <mergeCell ref="B36:B37"/>
    <mergeCell ref="D36:D37"/>
    <mergeCell ref="E36:E37"/>
    <mergeCell ref="F36:F37"/>
    <mergeCell ref="G36:G37"/>
    <mergeCell ref="H36:H37"/>
    <mergeCell ref="I36:I37"/>
    <mergeCell ref="J36:J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0"/>
  <sheetViews>
    <sheetView topLeftCell="A39" zoomScale="70" zoomScaleNormal="70" workbookViewId="0">
      <selection activeCell="B2" sqref="B2:K40"/>
    </sheetView>
  </sheetViews>
  <sheetFormatPr defaultRowHeight="15" x14ac:dyDescent="0.25"/>
  <cols>
    <col min="1" max="1" width="7.7109375" customWidth="1"/>
    <col min="2" max="2" width="38.42578125" customWidth="1"/>
    <col min="3" max="3" width="31" customWidth="1"/>
    <col min="4" max="4" width="41.28515625" customWidth="1"/>
    <col min="5" max="5" width="9.5703125" customWidth="1"/>
    <col min="6" max="6" width="10.7109375" customWidth="1"/>
    <col min="7" max="8" width="7.28515625" customWidth="1"/>
    <col min="9" max="9" width="7.7109375" customWidth="1"/>
    <col min="10" max="10" width="7.42578125" customWidth="1"/>
    <col min="11" max="11" width="7.28515625" customWidth="1"/>
    <col min="13" max="13" width="27.42578125" customWidth="1"/>
    <col min="14" max="14" width="23.42578125" customWidth="1"/>
    <col min="15" max="15" width="34.140625" customWidth="1"/>
  </cols>
  <sheetData>
    <row r="2" spans="2:16" ht="15.75" thickBot="1" x14ac:dyDescent="0.3">
      <c r="B2" s="301" t="s">
        <v>13</v>
      </c>
      <c r="C2" s="301"/>
      <c r="D2" s="301"/>
      <c r="E2" s="301"/>
      <c r="F2" s="301"/>
      <c r="G2" s="301"/>
      <c r="H2" s="301"/>
      <c r="I2" s="301"/>
      <c r="J2" s="301"/>
      <c r="K2" s="301"/>
    </row>
    <row r="3" spans="2:16" ht="21" customHeight="1" thickBot="1" x14ac:dyDescent="0.3">
      <c r="B3" s="497" t="s">
        <v>327</v>
      </c>
      <c r="C3" s="498"/>
      <c r="D3" s="498"/>
      <c r="E3" s="498"/>
      <c r="F3" s="499"/>
      <c r="G3" s="499"/>
      <c r="H3" s="499"/>
      <c r="I3" s="499"/>
      <c r="J3" s="499"/>
      <c r="K3" s="500"/>
    </row>
    <row r="4" spans="2:16" x14ac:dyDescent="0.25">
      <c r="B4" s="23"/>
      <c r="C4" s="23"/>
      <c r="D4" s="24"/>
      <c r="E4" s="25"/>
      <c r="F4" s="12"/>
      <c r="G4" s="304" t="s">
        <v>0</v>
      </c>
      <c r="H4" s="304"/>
      <c r="I4" s="304"/>
      <c r="J4" s="304"/>
      <c r="K4" s="305"/>
    </row>
    <row r="5" spans="2:16" ht="25.5" customHeight="1" x14ac:dyDescent="0.25">
      <c r="B5" s="120" t="s">
        <v>19</v>
      </c>
      <c r="C5" s="120" t="s">
        <v>20</v>
      </c>
      <c r="D5" s="288" t="s">
        <v>4</v>
      </c>
      <c r="E5" s="288"/>
      <c r="F5" s="116" t="s">
        <v>2</v>
      </c>
      <c r="G5" s="117">
        <v>2017</v>
      </c>
      <c r="H5" s="117">
        <v>2018</v>
      </c>
      <c r="I5" s="117">
        <v>2019</v>
      </c>
      <c r="J5" s="117">
        <v>2020</v>
      </c>
      <c r="K5" s="117">
        <v>2021</v>
      </c>
    </row>
    <row r="6" spans="2:16" ht="51.75" customHeight="1" thickBot="1" x14ac:dyDescent="0.3">
      <c r="B6" s="292" t="s">
        <v>178</v>
      </c>
      <c r="C6" s="306" t="s">
        <v>328</v>
      </c>
      <c r="D6" s="171" t="s">
        <v>329</v>
      </c>
      <c r="E6" s="294" t="s">
        <v>6</v>
      </c>
      <c r="F6" s="295" t="s">
        <v>5</v>
      </c>
      <c r="G6" s="288">
        <v>100</v>
      </c>
      <c r="H6" s="288">
        <v>100</v>
      </c>
      <c r="I6" s="288">
        <v>100</v>
      </c>
      <c r="J6" s="288">
        <v>100</v>
      </c>
      <c r="K6" s="288">
        <v>100</v>
      </c>
      <c r="M6" s="502"/>
      <c r="N6" s="502"/>
      <c r="O6" s="502"/>
      <c r="P6" s="502"/>
    </row>
    <row r="7" spans="2:16" ht="60" customHeight="1" x14ac:dyDescent="0.25">
      <c r="B7" s="292"/>
      <c r="C7" s="307"/>
      <c r="D7" s="172" t="s">
        <v>330</v>
      </c>
      <c r="E7" s="294"/>
      <c r="F7" s="288"/>
      <c r="G7" s="288"/>
      <c r="H7" s="288"/>
      <c r="I7" s="288"/>
      <c r="J7" s="288"/>
      <c r="K7" s="288"/>
    </row>
    <row r="8" spans="2:16" ht="16.5" customHeight="1" x14ac:dyDescent="0.25"/>
    <row r="9" spans="2:16" ht="16.5" customHeight="1" x14ac:dyDescent="0.25">
      <c r="B9" s="287" t="s">
        <v>14</v>
      </c>
      <c r="C9" s="287"/>
      <c r="D9" s="287"/>
      <c r="E9" s="287"/>
      <c r="F9" s="287"/>
      <c r="G9" s="287"/>
      <c r="H9" s="287"/>
      <c r="I9" s="287"/>
      <c r="J9" s="287"/>
      <c r="K9" s="287"/>
    </row>
    <row r="10" spans="2:16" ht="27" customHeight="1" x14ac:dyDescent="0.25">
      <c r="B10" s="501" t="s">
        <v>260</v>
      </c>
      <c r="C10" s="501"/>
      <c r="D10" s="501"/>
      <c r="E10" s="501"/>
      <c r="F10" s="501"/>
      <c r="G10" s="501"/>
      <c r="H10" s="501"/>
      <c r="I10" s="501"/>
      <c r="J10" s="501"/>
      <c r="K10" s="501"/>
    </row>
    <row r="11" spans="2:16" x14ac:dyDescent="0.25">
      <c r="B11" s="295" t="s">
        <v>19</v>
      </c>
      <c r="C11" s="295" t="s">
        <v>20</v>
      </c>
      <c r="D11" s="288" t="s">
        <v>4</v>
      </c>
      <c r="E11" s="288"/>
      <c r="F11" s="288" t="s">
        <v>2</v>
      </c>
      <c r="G11" s="297" t="s">
        <v>0</v>
      </c>
      <c r="H11" s="297"/>
      <c r="I11" s="297"/>
      <c r="J11" s="297"/>
      <c r="K11" s="297"/>
    </row>
    <row r="12" spans="2:16" x14ac:dyDescent="0.25">
      <c r="B12" s="295"/>
      <c r="C12" s="295"/>
      <c r="D12" s="288"/>
      <c r="E12" s="288"/>
      <c r="F12" s="288"/>
      <c r="G12" s="129">
        <v>2017</v>
      </c>
      <c r="H12" s="129">
        <v>2018</v>
      </c>
      <c r="I12" s="129">
        <v>2019</v>
      </c>
      <c r="J12" s="129">
        <v>2020</v>
      </c>
      <c r="K12" s="129">
        <v>2021</v>
      </c>
    </row>
    <row r="13" spans="2:16" ht="33.75" customHeight="1" thickBot="1" x14ac:dyDescent="0.3">
      <c r="B13" s="292" t="s">
        <v>178</v>
      </c>
      <c r="C13" s="300" t="s">
        <v>331</v>
      </c>
      <c r="D13" s="171" t="s">
        <v>332</v>
      </c>
      <c r="E13" s="294" t="s">
        <v>6</v>
      </c>
      <c r="F13" s="295" t="s">
        <v>5</v>
      </c>
      <c r="G13" s="288">
        <v>100</v>
      </c>
      <c r="H13" s="288">
        <v>100</v>
      </c>
      <c r="I13" s="288">
        <v>100</v>
      </c>
      <c r="J13" s="288">
        <v>100</v>
      </c>
      <c r="K13" s="288">
        <v>100</v>
      </c>
      <c r="M13" s="502"/>
      <c r="N13" s="502"/>
      <c r="O13" s="502"/>
      <c r="P13" s="502"/>
    </row>
    <row r="14" spans="2:16" ht="37.5" customHeight="1" x14ac:dyDescent="0.25">
      <c r="B14" s="292"/>
      <c r="C14" s="300"/>
      <c r="D14" s="172" t="s">
        <v>333</v>
      </c>
      <c r="E14" s="294"/>
      <c r="F14" s="288"/>
      <c r="G14" s="288"/>
      <c r="H14" s="288"/>
      <c r="I14" s="288"/>
      <c r="J14" s="288"/>
      <c r="K14" s="288"/>
    </row>
    <row r="16" spans="2:16" x14ac:dyDescent="0.25">
      <c r="B16" s="287" t="s">
        <v>15</v>
      </c>
      <c r="C16" s="287"/>
      <c r="D16" s="287"/>
      <c r="E16" s="287"/>
      <c r="F16" s="287"/>
      <c r="G16" s="287"/>
      <c r="H16" s="287"/>
      <c r="I16" s="287"/>
      <c r="J16" s="287"/>
      <c r="K16" s="287"/>
    </row>
    <row r="17" spans="2:13" ht="15.75" x14ac:dyDescent="0.25">
      <c r="B17" s="501" t="s">
        <v>334</v>
      </c>
      <c r="C17" s="501"/>
      <c r="D17" s="501"/>
      <c r="E17" s="501"/>
      <c r="F17" s="501"/>
      <c r="G17" s="501"/>
      <c r="H17" s="501"/>
      <c r="I17" s="501"/>
      <c r="J17" s="501"/>
      <c r="K17" s="501"/>
    </row>
    <row r="18" spans="2:13" ht="16.5" customHeight="1" x14ac:dyDescent="0.25">
      <c r="B18" s="295" t="s">
        <v>19</v>
      </c>
      <c r="C18" s="295" t="s">
        <v>20</v>
      </c>
      <c r="D18" s="298" t="s">
        <v>11</v>
      </c>
      <c r="E18" s="297"/>
      <c r="F18" s="126"/>
      <c r="G18" s="297" t="s">
        <v>0</v>
      </c>
      <c r="H18" s="297"/>
      <c r="I18" s="297"/>
      <c r="J18" s="297"/>
      <c r="K18" s="297"/>
    </row>
    <row r="19" spans="2:13" ht="16.5" customHeight="1" x14ac:dyDescent="0.25">
      <c r="B19" s="295"/>
      <c r="C19" s="288"/>
      <c r="D19" s="298" t="s">
        <v>26</v>
      </c>
      <c r="E19" s="297"/>
      <c r="F19" s="126" t="s">
        <v>2</v>
      </c>
      <c r="G19" s="129">
        <v>2017</v>
      </c>
      <c r="H19" s="129">
        <v>2018</v>
      </c>
      <c r="I19" s="129">
        <v>2019</v>
      </c>
      <c r="J19" s="129">
        <v>2020</v>
      </c>
      <c r="K19" s="129">
        <v>2021</v>
      </c>
    </row>
    <row r="20" spans="2:13" ht="43.5" customHeight="1" thickBot="1" x14ac:dyDescent="0.3">
      <c r="B20" s="292" t="s">
        <v>178</v>
      </c>
      <c r="C20" s="293" t="s">
        <v>335</v>
      </c>
      <c r="D20" s="170" t="s">
        <v>336</v>
      </c>
      <c r="E20" s="294" t="s">
        <v>6</v>
      </c>
      <c r="F20" s="295" t="s">
        <v>5</v>
      </c>
      <c r="G20" s="288">
        <v>100</v>
      </c>
      <c r="H20" s="288">
        <v>100</v>
      </c>
      <c r="I20" s="288">
        <v>100</v>
      </c>
      <c r="J20" s="288">
        <v>100</v>
      </c>
      <c r="K20" s="288">
        <v>100</v>
      </c>
    </row>
    <row r="21" spans="2:13" ht="37.5" customHeight="1" x14ac:dyDescent="0.25">
      <c r="B21" s="292"/>
      <c r="C21" s="299"/>
      <c r="D21" s="93" t="s">
        <v>337</v>
      </c>
      <c r="E21" s="294"/>
      <c r="F21" s="288"/>
      <c r="G21" s="288"/>
      <c r="H21" s="288"/>
      <c r="I21" s="288"/>
      <c r="J21" s="288"/>
      <c r="K21" s="288"/>
    </row>
    <row r="27" spans="2:13" x14ac:dyDescent="0.25">
      <c r="B27" s="287" t="s">
        <v>21</v>
      </c>
      <c r="C27" s="287"/>
      <c r="D27" s="287"/>
      <c r="E27" s="287"/>
      <c r="F27" s="287"/>
      <c r="G27" s="287"/>
      <c r="H27" s="287"/>
      <c r="I27" s="287"/>
      <c r="J27" s="287"/>
      <c r="K27" s="287"/>
    </row>
    <row r="28" spans="2:13" ht="15.75" x14ac:dyDescent="0.25">
      <c r="B28" s="501" t="s">
        <v>338</v>
      </c>
      <c r="C28" s="501"/>
      <c r="D28" s="501"/>
      <c r="E28" s="501"/>
      <c r="F28" s="501"/>
      <c r="G28" s="501"/>
      <c r="H28" s="501"/>
      <c r="I28" s="501"/>
      <c r="J28" s="501"/>
      <c r="K28" s="501"/>
      <c r="M28" s="5"/>
    </row>
    <row r="29" spans="2:13" ht="15.75" x14ac:dyDescent="0.25">
      <c r="B29" s="288" t="s">
        <v>7</v>
      </c>
      <c r="C29" s="295" t="s">
        <v>20</v>
      </c>
      <c r="D29" s="267" t="s">
        <v>24</v>
      </c>
      <c r="E29" s="267"/>
      <c r="F29" s="267" t="s">
        <v>23</v>
      </c>
      <c r="G29" s="297" t="s">
        <v>0</v>
      </c>
      <c r="H29" s="297"/>
      <c r="I29" s="297"/>
      <c r="J29" s="297"/>
      <c r="K29" s="297"/>
    </row>
    <row r="30" spans="2:13" x14ac:dyDescent="0.25">
      <c r="B30" s="288"/>
      <c r="C30" s="295"/>
      <c r="D30" s="298" t="s">
        <v>25</v>
      </c>
      <c r="E30" s="297"/>
      <c r="F30" s="267"/>
      <c r="G30" s="129">
        <v>2017</v>
      </c>
      <c r="H30" s="129">
        <v>2018</v>
      </c>
      <c r="I30" s="129">
        <v>2019</v>
      </c>
      <c r="J30" s="129">
        <v>2020</v>
      </c>
      <c r="K30" s="129">
        <v>2021</v>
      </c>
    </row>
    <row r="31" spans="2:13" ht="31.5" customHeight="1" thickBot="1" x14ac:dyDescent="0.3">
      <c r="B31" s="292" t="s">
        <v>178</v>
      </c>
      <c r="C31" s="293" t="s">
        <v>339</v>
      </c>
      <c r="D31" s="123" t="s">
        <v>341</v>
      </c>
      <c r="E31" s="294" t="s">
        <v>6</v>
      </c>
      <c r="F31" s="295" t="s">
        <v>5</v>
      </c>
      <c r="G31" s="283">
        <v>80</v>
      </c>
      <c r="H31" s="283">
        <v>80</v>
      </c>
      <c r="I31" s="283">
        <v>81</v>
      </c>
      <c r="J31" s="283">
        <v>82</v>
      </c>
      <c r="K31" s="283">
        <v>85</v>
      </c>
    </row>
    <row r="32" spans="2:13" ht="44.25" customHeight="1" x14ac:dyDescent="0.25">
      <c r="B32" s="292"/>
      <c r="C32" s="293"/>
      <c r="D32" s="93" t="s">
        <v>340</v>
      </c>
      <c r="E32" s="294"/>
      <c r="F32" s="295"/>
      <c r="G32" s="283"/>
      <c r="H32" s="283"/>
      <c r="I32" s="283"/>
      <c r="J32" s="283"/>
      <c r="K32" s="283"/>
    </row>
    <row r="33" spans="2:15" ht="29.25" customHeight="1" x14ac:dyDescent="0.25">
      <c r="B33" s="14"/>
      <c r="C33" s="61"/>
      <c r="D33" s="61"/>
      <c r="E33" s="57"/>
      <c r="F33" s="60"/>
      <c r="G33" s="7"/>
      <c r="H33" s="7"/>
      <c r="I33" s="7"/>
      <c r="J33" s="7"/>
      <c r="K33" s="7"/>
    </row>
    <row r="35" spans="2:15" x14ac:dyDescent="0.25">
      <c r="B35" s="287" t="s">
        <v>22</v>
      </c>
      <c r="C35" s="287"/>
      <c r="D35" s="287"/>
      <c r="E35" s="287"/>
      <c r="F35" s="287"/>
      <c r="G35" s="287"/>
      <c r="H35" s="287"/>
      <c r="I35" s="287"/>
      <c r="J35" s="287"/>
      <c r="K35" s="287"/>
    </row>
    <row r="36" spans="2:15" ht="15.75" x14ac:dyDescent="0.25">
      <c r="B36" s="501" t="s">
        <v>12</v>
      </c>
      <c r="C36" s="501"/>
      <c r="D36" s="501"/>
      <c r="E36" s="501"/>
      <c r="F36" s="501"/>
      <c r="G36" s="501"/>
      <c r="H36" s="501"/>
      <c r="I36" s="501"/>
      <c r="J36" s="501"/>
      <c r="K36" s="501"/>
    </row>
    <row r="37" spans="2:15" ht="24.75" customHeight="1" x14ac:dyDescent="0.25">
      <c r="B37" s="126"/>
      <c r="C37" s="173" t="s">
        <v>20</v>
      </c>
      <c r="D37" s="288" t="s">
        <v>4</v>
      </c>
      <c r="E37" s="288"/>
      <c r="F37" s="126"/>
      <c r="G37" s="297" t="s">
        <v>0</v>
      </c>
      <c r="H37" s="297"/>
      <c r="I37" s="297"/>
      <c r="J37" s="297"/>
      <c r="K37" s="297"/>
      <c r="M37" s="65"/>
      <c r="O37" s="66"/>
    </row>
    <row r="38" spans="2:15" ht="24.75" customHeight="1" x14ac:dyDescent="0.25">
      <c r="B38" s="126" t="s">
        <v>7</v>
      </c>
      <c r="C38" s="174"/>
      <c r="D38" s="288"/>
      <c r="E38" s="288"/>
      <c r="F38" s="126" t="s">
        <v>2</v>
      </c>
      <c r="G38" s="129">
        <v>2017</v>
      </c>
      <c r="H38" s="129">
        <v>2018</v>
      </c>
      <c r="I38" s="129">
        <v>2019</v>
      </c>
      <c r="J38" s="129">
        <v>2020</v>
      </c>
      <c r="K38" s="129">
        <v>2021</v>
      </c>
    </row>
    <row r="39" spans="2:15" ht="33.75" customHeight="1" thickBot="1" x14ac:dyDescent="0.3">
      <c r="B39" s="292" t="s">
        <v>178</v>
      </c>
      <c r="C39" s="293" t="s">
        <v>342</v>
      </c>
      <c r="D39" s="170" t="s">
        <v>343</v>
      </c>
      <c r="E39" s="294" t="s">
        <v>6</v>
      </c>
      <c r="F39" s="295" t="s">
        <v>5</v>
      </c>
      <c r="G39" s="296">
        <v>81</v>
      </c>
      <c r="H39" s="296">
        <v>81.5</v>
      </c>
      <c r="I39" s="296">
        <v>8.75</v>
      </c>
      <c r="J39" s="296">
        <v>82</v>
      </c>
      <c r="K39" s="296">
        <v>82.25</v>
      </c>
    </row>
    <row r="40" spans="2:15" ht="45" customHeight="1" x14ac:dyDescent="0.25">
      <c r="B40" s="292"/>
      <c r="C40" s="293"/>
      <c r="D40" s="70" t="s">
        <v>190</v>
      </c>
      <c r="E40" s="294"/>
      <c r="F40" s="288"/>
      <c r="G40" s="296"/>
      <c r="H40" s="296"/>
      <c r="I40" s="296"/>
      <c r="J40" s="296"/>
      <c r="K40" s="296"/>
    </row>
  </sheetData>
  <mergeCells count="77">
    <mergeCell ref="H39:H40"/>
    <mergeCell ref="I39:I40"/>
    <mergeCell ref="J39:J40"/>
    <mergeCell ref="H31:H32"/>
    <mergeCell ref="I31:I32"/>
    <mergeCell ref="J31:J32"/>
    <mergeCell ref="K39:K40"/>
    <mergeCell ref="M6:P6"/>
    <mergeCell ref="M13:P13"/>
    <mergeCell ref="E6:E7"/>
    <mergeCell ref="E20:E21"/>
    <mergeCell ref="D37:E38"/>
    <mergeCell ref="E13:E14"/>
    <mergeCell ref="J13:J14"/>
    <mergeCell ref="K13:K14"/>
    <mergeCell ref="I13:I14"/>
    <mergeCell ref="J6:J7"/>
    <mergeCell ref="K6:K7"/>
    <mergeCell ref="F11:F12"/>
    <mergeCell ref="D11:E12"/>
    <mergeCell ref="D18:E18"/>
    <mergeCell ref="G39:G40"/>
    <mergeCell ref="G31:G32"/>
    <mergeCell ref="B17:K17"/>
    <mergeCell ref="C20:C21"/>
    <mergeCell ref="C31:C32"/>
    <mergeCell ref="B18:B19"/>
    <mergeCell ref="C18:C19"/>
    <mergeCell ref="G18:K18"/>
    <mergeCell ref="D19:E19"/>
    <mergeCell ref="B27:K27"/>
    <mergeCell ref="B28:K28"/>
    <mergeCell ref="B20:B21"/>
    <mergeCell ref="F20:F21"/>
    <mergeCell ref="G20:G21"/>
    <mergeCell ref="H20:H21"/>
    <mergeCell ref="I20:I21"/>
    <mergeCell ref="K31:K32"/>
    <mergeCell ref="B39:B40"/>
    <mergeCell ref="B31:B32"/>
    <mergeCell ref="G29:K29"/>
    <mergeCell ref="B29:B30"/>
    <mergeCell ref="C29:C30"/>
    <mergeCell ref="F29:F30"/>
    <mergeCell ref="D29:E29"/>
    <mergeCell ref="D30:E30"/>
    <mergeCell ref="C39:C40"/>
    <mergeCell ref="B35:K35"/>
    <mergeCell ref="B36:K36"/>
    <mergeCell ref="F39:F40"/>
    <mergeCell ref="F31:F32"/>
    <mergeCell ref="E31:E32"/>
    <mergeCell ref="G37:K37"/>
    <mergeCell ref="E39:E40"/>
    <mergeCell ref="J20:J21"/>
    <mergeCell ref="K20:K21"/>
    <mergeCell ref="B11:B12"/>
    <mergeCell ref="B13:B14"/>
    <mergeCell ref="C13:C14"/>
    <mergeCell ref="C11:C12"/>
    <mergeCell ref="B16:K16"/>
    <mergeCell ref="B10:K10"/>
    <mergeCell ref="G11:K11"/>
    <mergeCell ref="F13:F14"/>
    <mergeCell ref="G13:G14"/>
    <mergeCell ref="H13:H14"/>
    <mergeCell ref="B2:K2"/>
    <mergeCell ref="B3:K3"/>
    <mergeCell ref="G4:K4"/>
    <mergeCell ref="D5:E5"/>
    <mergeCell ref="B9:K9"/>
    <mergeCell ref="F6:F7"/>
    <mergeCell ref="G6:G7"/>
    <mergeCell ref="I6:I7"/>
    <mergeCell ref="C6:C7"/>
    <mergeCell ref="H6:H7"/>
    <mergeCell ref="B6:B7"/>
  </mergeCells>
  <pageMargins left="0.7" right="0.7" top="0.75" bottom="0.75" header="0.3" footer="0.3"/>
  <pageSetup paperSize="9" scale="64" orientation="landscape" r:id="rId1"/>
  <rowBreaks count="1" manualBreakCount="1">
    <brk id="26" min="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4"/>
  <sheetViews>
    <sheetView topLeftCell="A33" zoomScale="80" zoomScaleNormal="80" zoomScaleSheetLayoutView="87" workbookViewId="0">
      <selection activeCell="N36" sqref="N36"/>
    </sheetView>
  </sheetViews>
  <sheetFormatPr defaultRowHeight="15" x14ac:dyDescent="0.25"/>
  <cols>
    <col min="2" max="2" width="25.42578125" customWidth="1"/>
    <col min="3" max="3" width="23.140625" customWidth="1"/>
    <col min="4" max="4" width="17.85546875" customWidth="1"/>
    <col min="5" max="5" width="20.7109375" customWidth="1"/>
    <col min="6" max="6" width="13.140625" customWidth="1"/>
    <col min="10" max="10" width="9.140625" customWidth="1"/>
  </cols>
  <sheetData>
    <row r="2" spans="2:12" ht="21" x14ac:dyDescent="0.35">
      <c r="B2" s="503" t="s">
        <v>28</v>
      </c>
      <c r="C2" s="503"/>
      <c r="D2" s="503"/>
      <c r="E2" s="503"/>
      <c r="F2" s="503"/>
      <c r="G2" s="503"/>
      <c r="H2" s="503"/>
      <c r="I2" s="503"/>
      <c r="J2" s="503"/>
      <c r="K2" s="503"/>
      <c r="L2" s="503"/>
    </row>
    <row r="3" spans="2:12" x14ac:dyDescent="0.25">
      <c r="B3" s="287" t="s">
        <v>300</v>
      </c>
      <c r="C3" s="287"/>
      <c r="D3" s="287"/>
      <c r="E3" s="287"/>
      <c r="F3" s="287"/>
      <c r="G3" s="287"/>
      <c r="H3" s="287"/>
      <c r="I3" s="287"/>
      <c r="J3" s="287"/>
      <c r="K3" s="287"/>
      <c r="L3" s="287"/>
    </row>
    <row r="4" spans="2:12" ht="15.75" x14ac:dyDescent="0.25">
      <c r="B4" s="501" t="s">
        <v>302</v>
      </c>
      <c r="C4" s="501"/>
      <c r="D4" s="501"/>
      <c r="E4" s="501"/>
      <c r="F4" s="501"/>
      <c r="G4" s="501"/>
      <c r="H4" s="501"/>
      <c r="I4" s="501"/>
      <c r="J4" s="501"/>
      <c r="K4" s="501"/>
      <c r="L4" s="501"/>
    </row>
    <row r="5" spans="2:12" x14ac:dyDescent="0.25">
      <c r="B5" s="356" t="s">
        <v>19</v>
      </c>
      <c r="C5" s="295" t="s">
        <v>20</v>
      </c>
      <c r="D5" s="288" t="s">
        <v>4</v>
      </c>
      <c r="E5" s="288"/>
      <c r="F5" s="288"/>
      <c r="G5" s="126"/>
      <c r="H5" s="297" t="s">
        <v>0</v>
      </c>
      <c r="I5" s="297"/>
      <c r="J5" s="297"/>
      <c r="K5" s="297"/>
      <c r="L5" s="297"/>
    </row>
    <row r="6" spans="2:12" x14ac:dyDescent="0.25">
      <c r="B6" s="356"/>
      <c r="C6" s="295"/>
      <c r="D6" s="288"/>
      <c r="E6" s="288"/>
      <c r="F6" s="288"/>
      <c r="G6" s="126" t="s">
        <v>2</v>
      </c>
      <c r="H6" s="129">
        <v>2017</v>
      </c>
      <c r="I6" s="129">
        <v>2018</v>
      </c>
      <c r="J6" s="129">
        <v>2019</v>
      </c>
      <c r="K6" s="129">
        <v>2020</v>
      </c>
      <c r="L6" s="129">
        <v>2021</v>
      </c>
    </row>
    <row r="7" spans="2:12" ht="51.75" customHeight="1" thickBot="1" x14ac:dyDescent="0.3">
      <c r="B7" s="292" t="s">
        <v>48</v>
      </c>
      <c r="C7" s="293" t="s">
        <v>303</v>
      </c>
      <c r="D7" s="365" t="s">
        <v>304</v>
      </c>
      <c r="E7" s="344"/>
      <c r="F7" s="294" t="s">
        <v>6</v>
      </c>
      <c r="G7" s="296" t="s">
        <v>309</v>
      </c>
      <c r="H7" s="296">
        <v>61.68</v>
      </c>
      <c r="I7" s="296">
        <v>64.77</v>
      </c>
      <c r="J7" s="296">
        <v>67.849999999999994</v>
      </c>
      <c r="K7" s="296">
        <v>70.94</v>
      </c>
      <c r="L7" s="296">
        <v>70.94</v>
      </c>
    </row>
    <row r="8" spans="2:12" ht="51.75" customHeight="1" x14ac:dyDescent="0.25">
      <c r="B8" s="292"/>
      <c r="C8" s="293"/>
      <c r="D8" s="352" t="s">
        <v>305</v>
      </c>
      <c r="E8" s="353"/>
      <c r="F8" s="294"/>
      <c r="G8" s="283"/>
      <c r="H8" s="283"/>
      <c r="I8" s="283"/>
      <c r="J8" s="283"/>
      <c r="K8" s="283"/>
      <c r="L8" s="283"/>
    </row>
    <row r="9" spans="2:12" ht="51.75" customHeight="1" thickBot="1" x14ac:dyDescent="0.3">
      <c r="B9" s="292" t="s">
        <v>48</v>
      </c>
      <c r="C9" s="293" t="s">
        <v>306</v>
      </c>
      <c r="D9" s="365" t="s">
        <v>307</v>
      </c>
      <c r="E9" s="344"/>
      <c r="F9" s="294" t="s">
        <v>6</v>
      </c>
      <c r="G9" s="296" t="s">
        <v>309</v>
      </c>
      <c r="H9" s="296">
        <v>61.68</v>
      </c>
      <c r="I9" s="296">
        <v>64.77</v>
      </c>
      <c r="J9" s="296">
        <v>67.849999999999994</v>
      </c>
      <c r="K9" s="296">
        <v>70.94</v>
      </c>
      <c r="L9" s="296">
        <v>70.94</v>
      </c>
    </row>
    <row r="10" spans="2:12" ht="51.75" customHeight="1" x14ac:dyDescent="0.25">
      <c r="B10" s="292"/>
      <c r="C10" s="293"/>
      <c r="D10" s="352" t="s">
        <v>308</v>
      </c>
      <c r="E10" s="353"/>
      <c r="F10" s="294"/>
      <c r="G10" s="283"/>
      <c r="H10" s="283"/>
      <c r="I10" s="283"/>
      <c r="J10" s="283"/>
      <c r="K10" s="283"/>
      <c r="L10" s="283"/>
    </row>
    <row r="11" spans="2:12" x14ac:dyDescent="0.25">
      <c r="B11" s="168"/>
      <c r="C11" s="167"/>
    </row>
    <row r="13" spans="2:12" x14ac:dyDescent="0.25">
      <c r="B13" s="282" t="s">
        <v>301</v>
      </c>
      <c r="C13" s="282"/>
      <c r="D13" s="282"/>
      <c r="E13" s="282"/>
      <c r="F13" s="282"/>
      <c r="G13" s="282"/>
      <c r="H13" s="282"/>
      <c r="I13" s="282"/>
      <c r="J13" s="282"/>
      <c r="K13" s="282"/>
      <c r="L13" s="282"/>
    </row>
    <row r="14" spans="2:12" ht="15.75" x14ac:dyDescent="0.25">
      <c r="B14" s="267" t="s">
        <v>310</v>
      </c>
      <c r="C14" s="267"/>
      <c r="D14" s="267"/>
      <c r="E14" s="267"/>
      <c r="F14" s="267"/>
      <c r="G14" s="267"/>
      <c r="H14" s="267"/>
      <c r="I14" s="267"/>
      <c r="J14" s="267"/>
      <c r="K14" s="267"/>
      <c r="L14" s="267"/>
    </row>
    <row r="15" spans="2:12" x14ac:dyDescent="0.25">
      <c r="B15" s="283" t="s">
        <v>10</v>
      </c>
      <c r="C15" s="283" t="s">
        <v>252</v>
      </c>
      <c r="D15" s="366" t="s">
        <v>4</v>
      </c>
      <c r="E15" s="366"/>
      <c r="F15" s="367"/>
      <c r="G15" s="336" t="s">
        <v>2</v>
      </c>
      <c r="H15" s="284" t="s">
        <v>0</v>
      </c>
      <c r="I15" s="284"/>
      <c r="J15" s="284"/>
      <c r="K15" s="284"/>
      <c r="L15" s="371"/>
    </row>
    <row r="16" spans="2:12" x14ac:dyDescent="0.25">
      <c r="B16" s="283"/>
      <c r="C16" s="283"/>
      <c r="D16" s="368"/>
      <c r="E16" s="368"/>
      <c r="F16" s="369"/>
      <c r="G16" s="370"/>
      <c r="H16" s="22">
        <v>2017</v>
      </c>
      <c r="I16" s="131">
        <v>2018</v>
      </c>
      <c r="J16" s="131">
        <v>2019</v>
      </c>
      <c r="K16" s="131">
        <v>2020</v>
      </c>
      <c r="L16" s="35">
        <v>2021</v>
      </c>
    </row>
    <row r="17" spans="2:12" ht="32.25" customHeight="1" thickBot="1" x14ac:dyDescent="0.3">
      <c r="B17" s="292" t="s">
        <v>48</v>
      </c>
      <c r="C17" s="271" t="s">
        <v>311</v>
      </c>
      <c r="D17" s="361" t="s">
        <v>313</v>
      </c>
      <c r="E17" s="362"/>
      <c r="F17" s="294" t="s">
        <v>6</v>
      </c>
      <c r="G17" s="296" t="s">
        <v>309</v>
      </c>
      <c r="H17" s="283">
        <v>5</v>
      </c>
      <c r="I17" s="283">
        <v>10</v>
      </c>
      <c r="J17" s="283">
        <v>10</v>
      </c>
      <c r="K17" s="283">
        <v>10</v>
      </c>
      <c r="L17" s="283">
        <v>10</v>
      </c>
    </row>
    <row r="18" spans="2:12" ht="37.5" customHeight="1" x14ac:dyDescent="0.25">
      <c r="B18" s="292"/>
      <c r="C18" s="375"/>
      <c r="D18" s="352" t="s">
        <v>305</v>
      </c>
      <c r="E18" s="353"/>
      <c r="F18" s="294"/>
      <c r="G18" s="283"/>
      <c r="H18" s="283"/>
      <c r="I18" s="283"/>
      <c r="J18" s="283"/>
      <c r="K18" s="283"/>
      <c r="L18" s="283"/>
    </row>
    <row r="19" spans="2:12" ht="37.5" customHeight="1" thickBot="1" x14ac:dyDescent="0.3">
      <c r="B19" s="292" t="s">
        <v>48</v>
      </c>
      <c r="C19" s="271" t="s">
        <v>312</v>
      </c>
      <c r="D19" s="278" t="s">
        <v>314</v>
      </c>
      <c r="E19" s="363"/>
      <c r="F19" s="294" t="s">
        <v>6</v>
      </c>
      <c r="G19" s="296" t="s">
        <v>309</v>
      </c>
      <c r="H19" s="283">
        <v>5</v>
      </c>
      <c r="I19" s="283">
        <v>10</v>
      </c>
      <c r="J19" s="283">
        <v>10</v>
      </c>
      <c r="K19" s="283">
        <v>10</v>
      </c>
      <c r="L19" s="283">
        <v>10</v>
      </c>
    </row>
    <row r="20" spans="2:12" ht="37.5" customHeight="1" x14ac:dyDescent="0.25">
      <c r="B20" s="292"/>
      <c r="C20" s="375"/>
      <c r="D20" s="364" t="s">
        <v>308</v>
      </c>
      <c r="E20" s="346"/>
      <c r="F20" s="294"/>
      <c r="G20" s="283"/>
      <c r="H20" s="283"/>
      <c r="I20" s="283"/>
      <c r="J20" s="283"/>
      <c r="K20" s="283"/>
      <c r="L20" s="283"/>
    </row>
    <row r="21" spans="2:12" ht="37.5" customHeight="1" x14ac:dyDescent="0.25">
      <c r="B21" s="169"/>
      <c r="C21" s="69"/>
      <c r="D21" s="61"/>
      <c r="E21" s="61"/>
      <c r="F21" s="57"/>
      <c r="G21" s="95"/>
      <c r="H21" s="95"/>
      <c r="I21" s="95"/>
      <c r="J21" s="95"/>
      <c r="K21" s="95"/>
      <c r="L21" s="95"/>
    </row>
    <row r="22" spans="2:12" ht="21.75" customHeight="1" x14ac:dyDescent="0.25">
      <c r="B22" s="282" t="s">
        <v>315</v>
      </c>
      <c r="C22" s="282"/>
      <c r="D22" s="282"/>
      <c r="E22" s="282"/>
      <c r="F22" s="282"/>
      <c r="G22" s="282"/>
      <c r="H22" s="282"/>
      <c r="I22" s="282"/>
      <c r="J22" s="282"/>
      <c r="K22" s="282"/>
      <c r="L22" s="282"/>
    </row>
    <row r="23" spans="2:12" ht="24" customHeight="1" x14ac:dyDescent="0.25">
      <c r="B23" s="501" t="s">
        <v>323</v>
      </c>
      <c r="C23" s="501"/>
      <c r="D23" s="501"/>
      <c r="E23" s="501"/>
      <c r="F23" s="501"/>
      <c r="G23" s="501"/>
      <c r="H23" s="501"/>
      <c r="I23" s="501"/>
      <c r="J23" s="501"/>
      <c r="K23" s="501"/>
      <c r="L23" s="501"/>
    </row>
    <row r="24" spans="2:12" x14ac:dyDescent="0.25">
      <c r="B24" s="356" t="s">
        <v>19</v>
      </c>
      <c r="C24" s="295" t="s">
        <v>20</v>
      </c>
      <c r="D24" s="288" t="s">
        <v>4</v>
      </c>
      <c r="E24" s="288"/>
      <c r="F24" s="288"/>
      <c r="G24" s="126"/>
      <c r="H24" s="297" t="s">
        <v>0</v>
      </c>
      <c r="I24" s="297"/>
      <c r="J24" s="297"/>
      <c r="K24" s="297"/>
      <c r="L24" s="297"/>
    </row>
    <row r="25" spans="2:12" x14ac:dyDescent="0.25">
      <c r="B25" s="356"/>
      <c r="C25" s="295"/>
      <c r="D25" s="288"/>
      <c r="E25" s="288"/>
      <c r="F25" s="288"/>
      <c r="G25" s="126" t="s">
        <v>2</v>
      </c>
      <c r="H25" s="129">
        <v>2017</v>
      </c>
      <c r="I25" s="129">
        <v>2018</v>
      </c>
      <c r="J25" s="129">
        <v>2019</v>
      </c>
      <c r="K25" s="129">
        <v>2020</v>
      </c>
      <c r="L25" s="129">
        <v>2021</v>
      </c>
    </row>
    <row r="26" spans="2:12" ht="48" customHeight="1" thickBot="1" x14ac:dyDescent="0.3">
      <c r="B26" s="292" t="s">
        <v>48</v>
      </c>
      <c r="C26" s="293" t="s">
        <v>322</v>
      </c>
      <c r="D26" s="344" t="s">
        <v>325</v>
      </c>
      <c r="E26" s="345"/>
      <c r="F26" s="350" t="s">
        <v>6</v>
      </c>
      <c r="G26" s="374" t="s">
        <v>309</v>
      </c>
      <c r="H26" s="374">
        <v>30</v>
      </c>
      <c r="I26" s="374">
        <v>35</v>
      </c>
      <c r="J26" s="374">
        <v>40</v>
      </c>
      <c r="K26" s="374">
        <v>45</v>
      </c>
      <c r="L26" s="374">
        <v>50</v>
      </c>
    </row>
    <row r="27" spans="2:12" ht="54.75" customHeight="1" x14ac:dyDescent="0.25">
      <c r="B27" s="292"/>
      <c r="C27" s="293"/>
      <c r="D27" s="352" t="s">
        <v>326</v>
      </c>
      <c r="E27" s="353"/>
      <c r="F27" s="351"/>
      <c r="G27" s="283"/>
      <c r="H27" s="283"/>
      <c r="I27" s="283"/>
      <c r="J27" s="283"/>
      <c r="K27" s="283"/>
      <c r="L27" s="283"/>
    </row>
    <row r="28" spans="2:12" ht="18" customHeight="1" x14ac:dyDescent="0.25">
      <c r="B28" s="9"/>
      <c r="C28" s="69"/>
      <c r="D28" s="111"/>
      <c r="E28" s="111"/>
      <c r="F28" s="111"/>
      <c r="G28" s="95"/>
      <c r="H28" s="8"/>
      <c r="I28" s="59"/>
      <c r="J28" s="8"/>
      <c r="K28" s="8"/>
      <c r="L28" s="8"/>
    </row>
    <row r="29" spans="2:12" ht="22.5" customHeight="1" x14ac:dyDescent="0.25">
      <c r="B29" s="282" t="s">
        <v>317</v>
      </c>
      <c r="C29" s="282"/>
      <c r="D29" s="282"/>
      <c r="E29" s="282"/>
      <c r="F29" s="282"/>
      <c r="G29" s="282"/>
      <c r="H29" s="282"/>
      <c r="I29" s="282"/>
      <c r="J29" s="282"/>
      <c r="K29" s="282"/>
      <c r="L29" s="282"/>
    </row>
    <row r="30" spans="2:12" ht="31.5" customHeight="1" x14ac:dyDescent="0.25">
      <c r="B30" s="501" t="s">
        <v>316</v>
      </c>
      <c r="C30" s="501"/>
      <c r="D30" s="501"/>
      <c r="E30" s="501"/>
      <c r="F30" s="501"/>
      <c r="G30" s="501"/>
      <c r="H30" s="501"/>
      <c r="I30" s="501"/>
      <c r="J30" s="501"/>
      <c r="K30" s="501"/>
      <c r="L30" s="501"/>
    </row>
    <row r="31" spans="2:12" ht="29.25" customHeight="1" x14ac:dyDescent="0.25">
      <c r="B31" s="355" t="s">
        <v>19</v>
      </c>
      <c r="C31" s="373" t="s">
        <v>20</v>
      </c>
      <c r="D31" s="308" t="s">
        <v>4</v>
      </c>
      <c r="E31" s="309"/>
      <c r="F31" s="357"/>
      <c r="G31" s="359" t="s">
        <v>2</v>
      </c>
      <c r="H31" s="289" t="s">
        <v>0</v>
      </c>
      <c r="I31" s="290"/>
      <c r="J31" s="290"/>
      <c r="K31" s="290"/>
      <c r="L31" s="323"/>
    </row>
    <row r="32" spans="2:12" ht="25.5" customHeight="1" x14ac:dyDescent="0.25">
      <c r="B32" s="356"/>
      <c r="C32" s="295"/>
      <c r="D32" s="310"/>
      <c r="E32" s="311"/>
      <c r="F32" s="358"/>
      <c r="G32" s="360"/>
      <c r="H32" s="117">
        <v>2017</v>
      </c>
      <c r="I32" s="117">
        <v>2018</v>
      </c>
      <c r="J32" s="117">
        <v>2019</v>
      </c>
      <c r="K32" s="117">
        <v>2020</v>
      </c>
      <c r="L32" s="117">
        <v>2021</v>
      </c>
    </row>
    <row r="33" spans="2:12" ht="41.25" customHeight="1" thickBot="1" x14ac:dyDescent="0.3">
      <c r="B33" s="292" t="s">
        <v>48</v>
      </c>
      <c r="C33" s="293" t="s">
        <v>303</v>
      </c>
      <c r="D33" s="344" t="s">
        <v>304</v>
      </c>
      <c r="E33" s="345"/>
      <c r="F33" s="294" t="s">
        <v>6</v>
      </c>
      <c r="G33" s="296" t="s">
        <v>309</v>
      </c>
      <c r="H33" s="296">
        <v>61.68</v>
      </c>
      <c r="I33" s="296">
        <v>64.77</v>
      </c>
      <c r="J33" s="296">
        <v>67.849999999999994</v>
      </c>
      <c r="K33" s="296">
        <v>70.94</v>
      </c>
      <c r="L33" s="296">
        <v>70.94</v>
      </c>
    </row>
    <row r="34" spans="2:12" ht="38.25" customHeight="1" x14ac:dyDescent="0.25">
      <c r="B34" s="292"/>
      <c r="C34" s="293"/>
      <c r="D34" s="346" t="s">
        <v>305</v>
      </c>
      <c r="E34" s="347"/>
      <c r="F34" s="294"/>
      <c r="G34" s="283"/>
      <c r="H34" s="283"/>
      <c r="I34" s="283"/>
      <c r="J34" s="283"/>
      <c r="K34" s="283"/>
      <c r="L34" s="283"/>
    </row>
    <row r="35" spans="2:12" ht="42" customHeight="1" thickBot="1" x14ac:dyDescent="0.3">
      <c r="B35" s="292" t="s">
        <v>48</v>
      </c>
      <c r="C35" s="293" t="s">
        <v>306</v>
      </c>
      <c r="D35" s="348" t="s">
        <v>307</v>
      </c>
      <c r="E35" s="349"/>
      <c r="F35" s="294" t="s">
        <v>6</v>
      </c>
      <c r="G35" s="296" t="s">
        <v>309</v>
      </c>
      <c r="H35" s="296">
        <v>61.68</v>
      </c>
      <c r="I35" s="296">
        <v>64.77</v>
      </c>
      <c r="J35" s="296">
        <v>67.849999999999994</v>
      </c>
      <c r="K35" s="296">
        <v>70.94</v>
      </c>
      <c r="L35" s="296">
        <v>70.94</v>
      </c>
    </row>
    <row r="36" spans="2:12" ht="45.75" customHeight="1" x14ac:dyDescent="0.25">
      <c r="B36" s="292"/>
      <c r="C36" s="293"/>
      <c r="D36" s="346" t="s">
        <v>308</v>
      </c>
      <c r="E36" s="347"/>
      <c r="F36" s="294"/>
      <c r="G36" s="283"/>
      <c r="H36" s="283"/>
      <c r="I36" s="283"/>
      <c r="J36" s="283"/>
      <c r="K36" s="283"/>
      <c r="L36" s="283"/>
    </row>
    <row r="37" spans="2:12" ht="15.75" customHeight="1" x14ac:dyDescent="0.25">
      <c r="B37" s="9"/>
      <c r="C37" s="61"/>
      <c r="D37" s="61"/>
      <c r="E37" s="61"/>
      <c r="F37" s="61"/>
      <c r="G37" s="95"/>
      <c r="H37" s="95"/>
      <c r="I37" s="132"/>
      <c r="J37" s="95"/>
      <c r="K37" s="95"/>
      <c r="L37" s="95"/>
    </row>
    <row r="38" spans="2:12" ht="20.25" customHeight="1" x14ac:dyDescent="0.25">
      <c r="B38" s="282" t="s">
        <v>324</v>
      </c>
      <c r="C38" s="282"/>
      <c r="D38" s="282"/>
      <c r="E38" s="282"/>
      <c r="F38" s="282"/>
      <c r="G38" s="282"/>
      <c r="H38" s="282"/>
      <c r="I38" s="282"/>
      <c r="J38" s="282"/>
      <c r="K38" s="282"/>
      <c r="L38" s="282"/>
    </row>
    <row r="39" spans="2:12" ht="15.75" x14ac:dyDescent="0.25">
      <c r="B39" s="501" t="s">
        <v>318</v>
      </c>
      <c r="C39" s="501"/>
      <c r="D39" s="501"/>
      <c r="E39" s="501"/>
      <c r="F39" s="501"/>
      <c r="G39" s="501"/>
      <c r="H39" s="501"/>
      <c r="I39" s="501"/>
      <c r="J39" s="501"/>
      <c r="K39" s="501"/>
      <c r="L39" s="501"/>
    </row>
    <row r="40" spans="2:12" x14ac:dyDescent="0.25">
      <c r="B40" s="356" t="s">
        <v>19</v>
      </c>
      <c r="C40" s="295" t="s">
        <v>20</v>
      </c>
      <c r="D40" s="288" t="s">
        <v>4</v>
      </c>
      <c r="E40" s="288"/>
      <c r="F40" s="288"/>
      <c r="G40" s="126"/>
      <c r="H40" s="297" t="s">
        <v>0</v>
      </c>
      <c r="I40" s="297"/>
      <c r="J40" s="297"/>
      <c r="K40" s="297"/>
      <c r="L40" s="297"/>
    </row>
    <row r="41" spans="2:12" x14ac:dyDescent="0.25">
      <c r="B41" s="356"/>
      <c r="C41" s="295"/>
      <c r="D41" s="288"/>
      <c r="E41" s="288"/>
      <c r="F41" s="288"/>
      <c r="G41" s="126" t="s">
        <v>2</v>
      </c>
      <c r="H41" s="129">
        <v>2017</v>
      </c>
      <c r="I41" s="129">
        <v>2018</v>
      </c>
      <c r="J41" s="129">
        <v>2019</v>
      </c>
      <c r="K41" s="129">
        <v>2020</v>
      </c>
      <c r="L41" s="129">
        <v>2021</v>
      </c>
    </row>
    <row r="42" spans="2:12" ht="35.25" customHeight="1" thickBot="1" x14ac:dyDescent="0.3">
      <c r="B42" s="292" t="s">
        <v>48</v>
      </c>
      <c r="C42" s="293" t="s">
        <v>319</v>
      </c>
      <c r="D42" s="365" t="s">
        <v>321</v>
      </c>
      <c r="E42" s="344"/>
      <c r="F42" s="294" t="s">
        <v>6</v>
      </c>
      <c r="G42" s="296" t="s">
        <v>309</v>
      </c>
      <c r="H42" s="296">
        <v>100</v>
      </c>
      <c r="I42" s="296">
        <v>100</v>
      </c>
      <c r="J42" s="296">
        <v>100</v>
      </c>
      <c r="K42" s="296">
        <v>100</v>
      </c>
      <c r="L42" s="296">
        <v>100</v>
      </c>
    </row>
    <row r="43" spans="2:12" ht="39.75" customHeight="1" x14ac:dyDescent="0.25">
      <c r="B43" s="292"/>
      <c r="C43" s="293"/>
      <c r="D43" s="352" t="s">
        <v>320</v>
      </c>
      <c r="E43" s="353"/>
      <c r="F43" s="294"/>
      <c r="G43" s="283"/>
      <c r="H43" s="283"/>
      <c r="I43" s="283"/>
      <c r="J43" s="283"/>
      <c r="K43" s="283"/>
      <c r="L43" s="283"/>
    </row>
    <row r="44" spans="2:12" ht="53.25" customHeight="1" x14ac:dyDescent="0.25"/>
  </sheetData>
  <mergeCells count="121">
    <mergeCell ref="L33:L34"/>
    <mergeCell ref="D8:E8"/>
    <mergeCell ref="G7:G8"/>
    <mergeCell ref="F26:F27"/>
    <mergeCell ref="D24:F25"/>
    <mergeCell ref="B22:L22"/>
    <mergeCell ref="I26:I27"/>
    <mergeCell ref="B29:L29"/>
    <mergeCell ref="B35:B36"/>
    <mergeCell ref="C35:C36"/>
    <mergeCell ref="D35:E35"/>
    <mergeCell ref="G35:G36"/>
    <mergeCell ref="H35:H36"/>
    <mergeCell ref="J35:J36"/>
    <mergeCell ref="K35:K36"/>
    <mergeCell ref="L35:L36"/>
    <mergeCell ref="D36:E36"/>
    <mergeCell ref="F33:F34"/>
    <mergeCell ref="I33:I34"/>
    <mergeCell ref="F35:F36"/>
    <mergeCell ref="I35:I36"/>
    <mergeCell ref="B23:L23"/>
    <mergeCell ref="B24:B25"/>
    <mergeCell ref="C24:C25"/>
    <mergeCell ref="H24:L24"/>
    <mergeCell ref="G19:G20"/>
    <mergeCell ref="D10:E10"/>
    <mergeCell ref="B15:B16"/>
    <mergeCell ref="C15:C16"/>
    <mergeCell ref="B13:L13"/>
    <mergeCell ref="D5:F6"/>
    <mergeCell ref="F7:F8"/>
    <mergeCell ref="F9:F10"/>
    <mergeCell ref="G9:G10"/>
    <mergeCell ref="H9:H10"/>
    <mergeCell ref="H7:H8"/>
    <mergeCell ref="H17:H18"/>
    <mergeCell ref="J19:J20"/>
    <mergeCell ref="K19:K20"/>
    <mergeCell ref="D15:F16"/>
    <mergeCell ref="F19:F20"/>
    <mergeCell ref="D17:E17"/>
    <mergeCell ref="D18:E18"/>
    <mergeCell ref="D19:E19"/>
    <mergeCell ref="D20:E20"/>
    <mergeCell ref="I19:I20"/>
    <mergeCell ref="H19:H20"/>
    <mergeCell ref="H15:L15"/>
    <mergeCell ref="D7:E7"/>
    <mergeCell ref="B39:L39"/>
    <mergeCell ref="B38:L38"/>
    <mergeCell ref="B33:B34"/>
    <mergeCell ref="C33:C34"/>
    <mergeCell ref="D33:E33"/>
    <mergeCell ref="G33:G34"/>
    <mergeCell ref="H33:H34"/>
    <mergeCell ref="D42:E42"/>
    <mergeCell ref="G42:G43"/>
    <mergeCell ref="H42:H43"/>
    <mergeCell ref="J42:J43"/>
    <mergeCell ref="K42:K43"/>
    <mergeCell ref="L42:L43"/>
    <mergeCell ref="D43:E43"/>
    <mergeCell ref="F42:F43"/>
    <mergeCell ref="D40:F41"/>
    <mergeCell ref="I42:I43"/>
    <mergeCell ref="B40:B41"/>
    <mergeCell ref="C40:C41"/>
    <mergeCell ref="H40:L40"/>
    <mergeCell ref="B42:B43"/>
    <mergeCell ref="C42:C43"/>
    <mergeCell ref="J33:J34"/>
    <mergeCell ref="K33:K34"/>
    <mergeCell ref="D34:E34"/>
    <mergeCell ref="J9:J10"/>
    <mergeCell ref="K9:K10"/>
    <mergeCell ref="L9:L10"/>
    <mergeCell ref="I9:I10"/>
    <mergeCell ref="J26:J27"/>
    <mergeCell ref="K26:K27"/>
    <mergeCell ref="L26:L27"/>
    <mergeCell ref="D27:E27"/>
    <mergeCell ref="D31:F32"/>
    <mergeCell ref="G31:G32"/>
    <mergeCell ref="B30:L30"/>
    <mergeCell ref="B31:B32"/>
    <mergeCell ref="C31:C32"/>
    <mergeCell ref="H31:L31"/>
    <mergeCell ref="L19:L20"/>
    <mergeCell ref="B9:B10"/>
    <mergeCell ref="C9:C10"/>
    <mergeCell ref="D9:E9"/>
    <mergeCell ref="G17:G18"/>
    <mergeCell ref="B17:B18"/>
    <mergeCell ref="C17:C18"/>
    <mergeCell ref="F17:F18"/>
    <mergeCell ref="B19:B20"/>
    <mergeCell ref="B26:B27"/>
    <mergeCell ref="C26:C27"/>
    <mergeCell ref="D26:E26"/>
    <mergeCell ref="G26:G27"/>
    <mergeCell ref="H26:H27"/>
    <mergeCell ref="B2:L2"/>
    <mergeCell ref="B5:B6"/>
    <mergeCell ref="B3:L3"/>
    <mergeCell ref="B4:L4"/>
    <mergeCell ref="H5:L5"/>
    <mergeCell ref="C5:C6"/>
    <mergeCell ref="I17:I18"/>
    <mergeCell ref="J17:J18"/>
    <mergeCell ref="K17:K18"/>
    <mergeCell ref="J7:J8"/>
    <mergeCell ref="K7:K8"/>
    <mergeCell ref="L7:L8"/>
    <mergeCell ref="L17:L18"/>
    <mergeCell ref="I7:I8"/>
    <mergeCell ref="G15:G16"/>
    <mergeCell ref="B7:B8"/>
    <mergeCell ref="C7:C8"/>
    <mergeCell ref="B14:L14"/>
    <mergeCell ref="C19:C20"/>
  </mergeCells>
  <pageMargins left="0.7" right="0.7" top="0.75" bottom="0.75"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1"/>
  <sheetViews>
    <sheetView topLeftCell="A24" zoomScale="80" zoomScaleNormal="80" zoomScaleSheetLayoutView="89" workbookViewId="0">
      <selection activeCell="M38" sqref="M38"/>
    </sheetView>
  </sheetViews>
  <sheetFormatPr defaultRowHeight="15" x14ac:dyDescent="0.25"/>
  <cols>
    <col min="2" max="2" width="20.7109375" bestFit="1" customWidth="1"/>
    <col min="3" max="3" width="31.5703125" customWidth="1"/>
    <col min="4" max="4" width="33.140625" customWidth="1"/>
    <col min="5" max="5" width="9.85546875" customWidth="1"/>
  </cols>
  <sheetData>
    <row r="1" spans="2:11" ht="21" x14ac:dyDescent="0.35">
      <c r="B1" s="504" t="s">
        <v>18</v>
      </c>
      <c r="C1" s="504"/>
      <c r="D1" s="504"/>
      <c r="E1" s="504"/>
      <c r="F1" s="504"/>
      <c r="G1" s="504"/>
      <c r="H1" s="504"/>
      <c r="I1" s="504"/>
      <c r="J1" s="504"/>
      <c r="K1" s="504"/>
    </row>
    <row r="2" spans="2:11" x14ac:dyDescent="0.25">
      <c r="B2" s="287" t="s">
        <v>275</v>
      </c>
      <c r="C2" s="287"/>
      <c r="D2" s="287"/>
      <c r="E2" s="287"/>
      <c r="F2" s="287"/>
      <c r="G2" s="287"/>
      <c r="H2" s="287"/>
      <c r="I2" s="287"/>
      <c r="J2" s="287"/>
      <c r="K2" s="287"/>
    </row>
    <row r="3" spans="2:11" ht="15.75" x14ac:dyDescent="0.25">
      <c r="B3" s="501" t="s">
        <v>292</v>
      </c>
      <c r="C3" s="501"/>
      <c r="D3" s="501"/>
      <c r="E3" s="501"/>
      <c r="F3" s="501"/>
      <c r="G3" s="501"/>
      <c r="H3" s="501"/>
      <c r="I3" s="501"/>
      <c r="J3" s="501"/>
      <c r="K3" s="501"/>
    </row>
    <row r="4" spans="2:11" x14ac:dyDescent="0.25">
      <c r="B4" s="126"/>
      <c r="C4" s="126"/>
      <c r="D4" s="126"/>
      <c r="E4" s="126"/>
      <c r="F4" s="126"/>
      <c r="G4" s="297" t="s">
        <v>0</v>
      </c>
      <c r="H4" s="297"/>
      <c r="I4" s="297"/>
      <c r="J4" s="297"/>
      <c r="K4" s="297"/>
    </row>
    <row r="5" spans="2:11" ht="15.75" customHeight="1" x14ac:dyDescent="0.25">
      <c r="B5" s="126" t="s">
        <v>251</v>
      </c>
      <c r="C5" s="126" t="s">
        <v>252</v>
      </c>
      <c r="D5" s="297" t="s">
        <v>4</v>
      </c>
      <c r="E5" s="297"/>
      <c r="F5" s="126" t="s">
        <v>2</v>
      </c>
      <c r="G5" s="129">
        <v>2017</v>
      </c>
      <c r="H5" s="129">
        <v>2018</v>
      </c>
      <c r="I5" s="129">
        <v>2019</v>
      </c>
      <c r="J5" s="129">
        <v>2020</v>
      </c>
      <c r="K5" s="129">
        <v>2021</v>
      </c>
    </row>
    <row r="6" spans="2:11" ht="15.75" customHeight="1" x14ac:dyDescent="0.25">
      <c r="B6" s="507" t="s">
        <v>48</v>
      </c>
      <c r="C6" s="322" t="s">
        <v>293</v>
      </c>
      <c r="D6" s="438" t="s">
        <v>295</v>
      </c>
      <c r="E6" s="294" t="s">
        <v>6</v>
      </c>
      <c r="F6" s="283" t="s">
        <v>5</v>
      </c>
      <c r="G6" s="283">
        <v>30</v>
      </c>
      <c r="H6" s="283">
        <v>35</v>
      </c>
      <c r="I6" s="283">
        <v>40</v>
      </c>
      <c r="J6" s="283">
        <v>45</v>
      </c>
      <c r="K6" s="283">
        <v>50</v>
      </c>
    </row>
    <row r="7" spans="2:11" ht="24.75" customHeight="1" thickBot="1" x14ac:dyDescent="0.3">
      <c r="B7" s="507"/>
      <c r="C7" s="292"/>
      <c r="D7" s="317"/>
      <c r="E7" s="294"/>
      <c r="F7" s="283"/>
      <c r="G7" s="283"/>
      <c r="H7" s="283"/>
      <c r="I7" s="283"/>
      <c r="J7" s="283"/>
      <c r="K7" s="283"/>
    </row>
    <row r="8" spans="2:11" ht="60.75" customHeight="1" x14ac:dyDescent="0.25">
      <c r="B8" s="507"/>
      <c r="C8" s="292"/>
      <c r="D8" s="163" t="s">
        <v>294</v>
      </c>
      <c r="E8" s="294"/>
      <c r="F8" s="283"/>
      <c r="G8" s="283"/>
      <c r="H8" s="283"/>
      <c r="I8" s="283"/>
      <c r="J8" s="283"/>
      <c r="K8" s="283"/>
    </row>
    <row r="9" spans="2:11" ht="15.75" customHeight="1" x14ac:dyDescent="0.35">
      <c r="B9" s="109"/>
      <c r="C9" s="109"/>
      <c r="D9" s="109"/>
      <c r="E9" s="109"/>
      <c r="F9" s="109"/>
      <c r="G9" s="109"/>
      <c r="H9" s="109"/>
      <c r="I9" s="109"/>
      <c r="J9" s="109"/>
      <c r="K9" s="109"/>
    </row>
    <row r="10" spans="2:11" ht="25.5" customHeight="1" x14ac:dyDescent="0.25">
      <c r="B10" s="287" t="s">
        <v>276</v>
      </c>
      <c r="C10" s="287"/>
      <c r="D10" s="287"/>
      <c r="E10" s="287"/>
      <c r="F10" s="287"/>
      <c r="G10" s="287"/>
      <c r="H10" s="287"/>
      <c r="I10" s="287"/>
      <c r="J10" s="287"/>
      <c r="K10" s="287"/>
    </row>
    <row r="11" spans="2:11" ht="15.75" x14ac:dyDescent="0.25">
      <c r="B11" s="501" t="s">
        <v>284</v>
      </c>
      <c r="C11" s="501"/>
      <c r="D11" s="501"/>
      <c r="E11" s="501"/>
      <c r="F11" s="501"/>
      <c r="G11" s="501"/>
      <c r="H11" s="501"/>
      <c r="I11" s="501"/>
      <c r="J11" s="501"/>
      <c r="K11" s="501"/>
    </row>
    <row r="12" spans="2:11" x14ac:dyDescent="0.25">
      <c r="B12" s="67"/>
      <c r="C12" s="33"/>
      <c r="D12" s="33"/>
      <c r="E12" s="33"/>
      <c r="F12" s="33"/>
      <c r="G12" s="505" t="s">
        <v>0</v>
      </c>
      <c r="H12" s="505"/>
      <c r="I12" s="505"/>
      <c r="J12" s="505"/>
      <c r="K12" s="506"/>
    </row>
    <row r="13" spans="2:11" x14ac:dyDescent="0.25">
      <c r="B13" s="126" t="s">
        <v>251</v>
      </c>
      <c r="C13" s="126" t="s">
        <v>252</v>
      </c>
      <c r="D13" s="297" t="s">
        <v>4</v>
      </c>
      <c r="E13" s="297"/>
      <c r="F13" s="126" t="s">
        <v>2</v>
      </c>
      <c r="G13" s="129">
        <v>2017</v>
      </c>
      <c r="H13" s="129">
        <v>2018</v>
      </c>
      <c r="I13" s="129">
        <v>2019</v>
      </c>
      <c r="J13" s="129">
        <v>2020</v>
      </c>
      <c r="K13" s="129">
        <v>2021</v>
      </c>
    </row>
    <row r="14" spans="2:11" x14ac:dyDescent="0.25">
      <c r="B14" s="507" t="s">
        <v>48</v>
      </c>
      <c r="C14" s="356" t="s">
        <v>285</v>
      </c>
      <c r="D14" s="325" t="s">
        <v>286</v>
      </c>
      <c r="E14" s="326" t="s">
        <v>6</v>
      </c>
      <c r="F14" s="283" t="s">
        <v>5</v>
      </c>
      <c r="G14" s="283">
        <v>63</v>
      </c>
      <c r="H14" s="283">
        <v>67</v>
      </c>
      <c r="I14" s="283">
        <v>72</v>
      </c>
      <c r="J14" s="283">
        <v>77</v>
      </c>
      <c r="K14" s="283">
        <v>80</v>
      </c>
    </row>
    <row r="15" spans="2:11" ht="30" customHeight="1" thickBot="1" x14ac:dyDescent="0.3">
      <c r="B15" s="507"/>
      <c r="C15" s="508"/>
      <c r="D15" s="318"/>
      <c r="E15" s="327"/>
      <c r="F15" s="283"/>
      <c r="G15" s="283"/>
      <c r="H15" s="283"/>
      <c r="I15" s="283"/>
      <c r="J15" s="283"/>
      <c r="K15" s="283"/>
    </row>
    <row r="16" spans="2:11" ht="51.75" customHeight="1" x14ac:dyDescent="0.25">
      <c r="B16" s="507"/>
      <c r="C16" s="508"/>
      <c r="D16" s="89" t="s">
        <v>287</v>
      </c>
      <c r="E16" s="164"/>
      <c r="F16" s="283"/>
      <c r="G16" s="283"/>
      <c r="H16" s="283"/>
      <c r="I16" s="283"/>
      <c r="J16" s="283"/>
      <c r="K16" s="283"/>
    </row>
    <row r="17" spans="2:11" ht="15" customHeight="1" x14ac:dyDescent="0.35">
      <c r="B17" s="109"/>
      <c r="C17" s="109"/>
      <c r="D17" s="109"/>
      <c r="E17" s="109"/>
      <c r="F17" s="109"/>
      <c r="G17" s="109"/>
      <c r="H17" s="109"/>
      <c r="I17" s="109"/>
      <c r="J17" s="109"/>
      <c r="K17" s="109"/>
    </row>
    <row r="18" spans="2:11" ht="21" customHeight="1" x14ac:dyDescent="0.25">
      <c r="B18" s="287" t="s">
        <v>277</v>
      </c>
      <c r="C18" s="287"/>
      <c r="D18" s="287"/>
      <c r="E18" s="287"/>
      <c r="F18" s="287"/>
      <c r="G18" s="287"/>
      <c r="H18" s="287"/>
      <c r="I18" s="287"/>
      <c r="J18" s="287"/>
      <c r="K18" s="287"/>
    </row>
    <row r="19" spans="2:11" ht="16.5" customHeight="1" x14ac:dyDescent="0.25">
      <c r="B19" s="501" t="s">
        <v>376</v>
      </c>
      <c r="C19" s="501"/>
      <c r="D19" s="501"/>
      <c r="E19" s="501"/>
      <c r="F19" s="501"/>
      <c r="G19" s="501"/>
      <c r="H19" s="501"/>
      <c r="I19" s="501"/>
      <c r="J19" s="501"/>
      <c r="K19" s="501"/>
    </row>
    <row r="20" spans="2:11" x14ac:dyDescent="0.25">
      <c r="B20" s="126"/>
      <c r="C20" s="126"/>
      <c r="D20" s="58"/>
      <c r="E20" s="58"/>
      <c r="F20" s="126"/>
      <c r="G20" s="297" t="s">
        <v>0</v>
      </c>
      <c r="H20" s="297"/>
      <c r="I20" s="297"/>
      <c r="J20" s="297"/>
      <c r="K20" s="297"/>
    </row>
    <row r="21" spans="2:11" x14ac:dyDescent="0.25">
      <c r="B21" s="126" t="s">
        <v>251</v>
      </c>
      <c r="C21" s="126" t="s">
        <v>252</v>
      </c>
      <c r="D21" s="315" t="s">
        <v>4</v>
      </c>
      <c r="E21" s="316"/>
      <c r="F21" s="126" t="s">
        <v>2</v>
      </c>
      <c r="G21" s="129">
        <v>2017</v>
      </c>
      <c r="H21" s="129">
        <v>2018</v>
      </c>
      <c r="I21" s="129">
        <v>2019</v>
      </c>
      <c r="J21" s="129">
        <v>2020</v>
      </c>
      <c r="K21" s="129">
        <v>2021</v>
      </c>
    </row>
    <row r="22" spans="2:11" x14ac:dyDescent="0.25">
      <c r="B22" s="292" t="s">
        <v>48</v>
      </c>
      <c r="C22" s="312" t="s">
        <v>280</v>
      </c>
      <c r="D22" s="317" t="s">
        <v>282</v>
      </c>
      <c r="E22" s="294" t="s">
        <v>6</v>
      </c>
      <c r="F22" s="283" t="s">
        <v>5</v>
      </c>
      <c r="G22" s="283">
        <v>22.73</v>
      </c>
      <c r="H22" s="283">
        <v>30</v>
      </c>
      <c r="I22" s="283">
        <v>37.270000000000003</v>
      </c>
      <c r="J22" s="283">
        <v>45.54</v>
      </c>
      <c r="K22" s="283">
        <v>45.54</v>
      </c>
    </row>
    <row r="23" spans="2:11" ht="41.25" customHeight="1" thickBot="1" x14ac:dyDescent="0.3">
      <c r="B23" s="292"/>
      <c r="C23" s="312"/>
      <c r="D23" s="318"/>
      <c r="E23" s="294"/>
      <c r="F23" s="283"/>
      <c r="G23" s="283"/>
      <c r="H23" s="283"/>
      <c r="I23" s="283"/>
      <c r="J23" s="283"/>
      <c r="K23" s="283"/>
    </row>
    <row r="24" spans="2:11" ht="51" customHeight="1" x14ac:dyDescent="0.25">
      <c r="B24" s="292"/>
      <c r="C24" s="312"/>
      <c r="D24" s="89" t="s">
        <v>281</v>
      </c>
      <c r="E24" s="294"/>
      <c r="F24" s="283"/>
      <c r="G24" s="283"/>
      <c r="H24" s="283"/>
      <c r="I24" s="283"/>
      <c r="J24" s="283"/>
      <c r="K24" s="283"/>
    </row>
    <row r="25" spans="2:11" ht="15" customHeight="1" x14ac:dyDescent="0.25"/>
    <row r="26" spans="2:11" x14ac:dyDescent="0.25">
      <c r="B26" s="287" t="s">
        <v>279</v>
      </c>
      <c r="C26" s="287"/>
      <c r="D26" s="287"/>
      <c r="E26" s="287"/>
      <c r="F26" s="287"/>
      <c r="G26" s="287"/>
      <c r="H26" s="287"/>
      <c r="I26" s="287"/>
      <c r="J26" s="287"/>
      <c r="K26" s="287"/>
    </row>
    <row r="27" spans="2:11" ht="15.75" x14ac:dyDescent="0.25">
      <c r="B27" s="501" t="s">
        <v>283</v>
      </c>
      <c r="C27" s="501"/>
      <c r="D27" s="501"/>
      <c r="E27" s="501"/>
      <c r="F27" s="501"/>
      <c r="G27" s="501"/>
      <c r="H27" s="501"/>
      <c r="I27" s="501"/>
      <c r="J27" s="501"/>
      <c r="K27" s="501"/>
    </row>
    <row r="28" spans="2:11" x14ac:dyDescent="0.25">
      <c r="B28" s="126" t="s">
        <v>251</v>
      </c>
      <c r="C28" s="126" t="s">
        <v>252</v>
      </c>
      <c r="D28" s="308" t="s">
        <v>4</v>
      </c>
      <c r="E28" s="309"/>
      <c r="F28" s="288" t="s">
        <v>2</v>
      </c>
      <c r="G28" s="297" t="s">
        <v>0</v>
      </c>
      <c r="H28" s="297"/>
      <c r="I28" s="297"/>
      <c r="J28" s="297"/>
      <c r="K28" s="297"/>
    </row>
    <row r="29" spans="2:11" x14ac:dyDescent="0.25">
      <c r="B29" s="126"/>
      <c r="C29" s="126"/>
      <c r="D29" s="310"/>
      <c r="E29" s="311"/>
      <c r="F29" s="288"/>
      <c r="G29" s="129">
        <v>2017</v>
      </c>
      <c r="H29" s="129">
        <v>2018</v>
      </c>
      <c r="I29" s="129">
        <v>2019</v>
      </c>
      <c r="J29" s="129">
        <v>2020</v>
      </c>
      <c r="K29" s="129">
        <v>2021</v>
      </c>
    </row>
    <row r="30" spans="2:11" ht="21" customHeight="1" x14ac:dyDescent="0.25">
      <c r="B30" s="292" t="s">
        <v>48</v>
      </c>
      <c r="C30" s="312" t="s">
        <v>280</v>
      </c>
      <c r="D30" s="313" t="s">
        <v>282</v>
      </c>
      <c r="E30" s="434" t="s">
        <v>6</v>
      </c>
      <c r="F30" s="283" t="s">
        <v>5</v>
      </c>
      <c r="G30" s="283">
        <v>22.73</v>
      </c>
      <c r="H30" s="283">
        <v>30</v>
      </c>
      <c r="I30" s="283">
        <v>37.270000000000003</v>
      </c>
      <c r="J30" s="283">
        <v>45.54</v>
      </c>
      <c r="K30" s="283">
        <v>45.54</v>
      </c>
    </row>
    <row r="31" spans="2:11" ht="22.5" customHeight="1" thickBot="1" x14ac:dyDescent="0.3">
      <c r="B31" s="292"/>
      <c r="C31" s="312"/>
      <c r="D31" s="314"/>
      <c r="E31" s="435"/>
      <c r="F31" s="283"/>
      <c r="G31" s="283"/>
      <c r="H31" s="283"/>
      <c r="I31" s="283"/>
      <c r="J31" s="283"/>
      <c r="K31" s="283"/>
    </row>
    <row r="32" spans="2:11" ht="51.75" customHeight="1" x14ac:dyDescent="0.25">
      <c r="B32" s="292"/>
      <c r="C32" s="312"/>
      <c r="D32" s="127" t="s">
        <v>281</v>
      </c>
      <c r="E32" s="166"/>
      <c r="F32" s="283"/>
      <c r="G32" s="283"/>
      <c r="H32" s="283"/>
      <c r="I32" s="283"/>
      <c r="J32" s="283"/>
      <c r="K32" s="283"/>
    </row>
    <row r="33" spans="2:11" ht="23.25" customHeight="1" x14ac:dyDescent="0.25"/>
    <row r="34" spans="2:11" x14ac:dyDescent="0.25">
      <c r="B34" s="287" t="s">
        <v>278</v>
      </c>
      <c r="C34" s="287"/>
      <c r="D34" s="287"/>
      <c r="E34" s="287"/>
      <c r="F34" s="287"/>
      <c r="G34" s="287"/>
      <c r="H34" s="287"/>
      <c r="I34" s="287"/>
      <c r="J34" s="287"/>
      <c r="K34" s="287"/>
    </row>
    <row r="35" spans="2:11" ht="15.75" x14ac:dyDescent="0.25">
      <c r="B35" s="501" t="s">
        <v>288</v>
      </c>
      <c r="C35" s="501"/>
      <c r="D35" s="501"/>
      <c r="E35" s="501"/>
      <c r="F35" s="501"/>
      <c r="G35" s="501"/>
      <c r="H35" s="501"/>
      <c r="I35" s="501"/>
      <c r="J35" s="501"/>
      <c r="K35" s="501"/>
    </row>
    <row r="36" spans="2:11" x14ac:dyDescent="0.25">
      <c r="B36" s="67"/>
      <c r="C36" s="101"/>
      <c r="D36" s="101"/>
      <c r="E36" s="101"/>
      <c r="F36" s="101"/>
      <c r="G36" s="297" t="s">
        <v>0</v>
      </c>
      <c r="H36" s="297"/>
      <c r="I36" s="297"/>
      <c r="J36" s="297"/>
      <c r="K36" s="297"/>
    </row>
    <row r="37" spans="2:11" x14ac:dyDescent="0.25">
      <c r="B37" s="126" t="s">
        <v>251</v>
      </c>
      <c r="C37" s="126" t="s">
        <v>252</v>
      </c>
      <c r="D37" s="297" t="s">
        <v>4</v>
      </c>
      <c r="E37" s="297"/>
      <c r="F37" s="126" t="s">
        <v>2</v>
      </c>
      <c r="G37" s="129">
        <v>2017</v>
      </c>
      <c r="H37" s="129">
        <v>2018</v>
      </c>
      <c r="I37" s="129">
        <v>2019</v>
      </c>
      <c r="J37" s="129">
        <v>2020</v>
      </c>
      <c r="K37" s="129">
        <v>2021</v>
      </c>
    </row>
    <row r="38" spans="2:11" ht="46.5" customHeight="1" x14ac:dyDescent="0.25">
      <c r="B38" s="292" t="s">
        <v>48</v>
      </c>
      <c r="C38" s="322" t="s">
        <v>289</v>
      </c>
      <c r="D38" s="317" t="s">
        <v>290</v>
      </c>
      <c r="E38" s="294" t="s">
        <v>6</v>
      </c>
      <c r="F38" s="283" t="s">
        <v>5</v>
      </c>
      <c r="G38" s="283">
        <v>76</v>
      </c>
      <c r="H38" s="283">
        <v>80</v>
      </c>
      <c r="I38" s="283">
        <v>83</v>
      </c>
      <c r="J38" s="283">
        <v>85</v>
      </c>
      <c r="K38" s="283">
        <v>87</v>
      </c>
    </row>
    <row r="39" spans="2:11" ht="24.75" customHeight="1" thickBot="1" x14ac:dyDescent="0.3">
      <c r="B39" s="292"/>
      <c r="C39" s="292"/>
      <c r="D39" s="318"/>
      <c r="E39" s="294"/>
      <c r="F39" s="283"/>
      <c r="G39" s="283"/>
      <c r="H39" s="283"/>
      <c r="I39" s="283"/>
      <c r="J39" s="283"/>
      <c r="K39" s="283"/>
    </row>
    <row r="40" spans="2:11" ht="42" customHeight="1" x14ac:dyDescent="0.25">
      <c r="B40" s="292"/>
      <c r="C40" s="292"/>
      <c r="D40" s="89" t="s">
        <v>291</v>
      </c>
      <c r="E40" s="294"/>
      <c r="F40" s="283"/>
      <c r="G40" s="283"/>
      <c r="H40" s="283"/>
      <c r="I40" s="283"/>
      <c r="J40" s="283"/>
      <c r="K40" s="283"/>
    </row>
    <row r="41" spans="2:11" ht="36" customHeight="1" x14ac:dyDescent="0.25"/>
  </sheetData>
  <mergeCells count="72">
    <mergeCell ref="H38:H40"/>
    <mergeCell ref="B3:K3"/>
    <mergeCell ref="G4:K4"/>
    <mergeCell ref="D5:E5"/>
    <mergeCell ref="B6:B8"/>
    <mergeCell ref="C6:C8"/>
    <mergeCell ref="D6:D7"/>
    <mergeCell ref="E6:E8"/>
    <mergeCell ref="F6:F8"/>
    <mergeCell ref="G6:G8"/>
    <mergeCell ref="I6:I8"/>
    <mergeCell ref="J6:J8"/>
    <mergeCell ref="K6:K8"/>
    <mergeCell ref="G38:G40"/>
    <mergeCell ref="I38:I40"/>
    <mergeCell ref="J38:J40"/>
    <mergeCell ref="K38:K40"/>
    <mergeCell ref="G20:K20"/>
    <mergeCell ref="I22:I24"/>
    <mergeCell ref="J22:J24"/>
    <mergeCell ref="K22:K24"/>
    <mergeCell ref="B26:K26"/>
    <mergeCell ref="B27:K27"/>
    <mergeCell ref="C30:C32"/>
    <mergeCell ref="F30:F32"/>
    <mergeCell ref="G28:K28"/>
    <mergeCell ref="D28:E29"/>
    <mergeCell ref="H22:H24"/>
    <mergeCell ref="H30:H32"/>
    <mergeCell ref="B38:B40"/>
    <mergeCell ref="C38:C40"/>
    <mergeCell ref="D38:D39"/>
    <mergeCell ref="B18:K18"/>
    <mergeCell ref="D22:D23"/>
    <mergeCell ref="F28:F29"/>
    <mergeCell ref="B30:B32"/>
    <mergeCell ref="H6:H8"/>
    <mergeCell ref="H14:H16"/>
    <mergeCell ref="C14:C16"/>
    <mergeCell ref="G30:G32"/>
    <mergeCell ref="E38:E40"/>
    <mergeCell ref="F38:F40"/>
    <mergeCell ref="B1:K1"/>
    <mergeCell ref="B34:K34"/>
    <mergeCell ref="B35:K35"/>
    <mergeCell ref="G36:K36"/>
    <mergeCell ref="D37:E37"/>
    <mergeCell ref="D30:D31"/>
    <mergeCell ref="B22:B24"/>
    <mergeCell ref="D14:D15"/>
    <mergeCell ref="F14:F16"/>
    <mergeCell ref="B10:K10"/>
    <mergeCell ref="B11:K11"/>
    <mergeCell ref="G12:K12"/>
    <mergeCell ref="D13:E13"/>
    <mergeCell ref="B14:B16"/>
    <mergeCell ref="B2:K2"/>
    <mergeCell ref="I30:I32"/>
    <mergeCell ref="J30:J32"/>
    <mergeCell ref="K30:K32"/>
    <mergeCell ref="E14:E15"/>
    <mergeCell ref="B19:K19"/>
    <mergeCell ref="E30:E31"/>
    <mergeCell ref="D21:E21"/>
    <mergeCell ref="C22:C24"/>
    <mergeCell ref="E22:E24"/>
    <mergeCell ref="F22:F24"/>
    <mergeCell ref="G22:G24"/>
    <mergeCell ref="G14:G16"/>
    <mergeCell ref="I14:I16"/>
    <mergeCell ref="J14:J16"/>
    <mergeCell ref="K14:K16"/>
  </mergeCells>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6"/>
  <sheetViews>
    <sheetView topLeftCell="A43" zoomScale="80" zoomScaleNormal="80" workbookViewId="0">
      <selection activeCell="B47" sqref="B47:B48"/>
    </sheetView>
  </sheetViews>
  <sheetFormatPr defaultRowHeight="15" x14ac:dyDescent="0.25"/>
  <cols>
    <col min="1" max="1" width="9.140625" style="51"/>
    <col min="2" max="2" width="20.7109375" style="51" bestFit="1" customWidth="1"/>
    <col min="3" max="3" width="27.28515625" style="51" customWidth="1"/>
    <col min="4" max="4" width="26" style="51" customWidth="1"/>
    <col min="5" max="5" width="11.5703125" style="51" customWidth="1"/>
    <col min="6" max="16384" width="9.140625" style="51"/>
  </cols>
  <sheetData>
    <row r="2" spans="2:11" ht="21" x14ac:dyDescent="0.35">
      <c r="B2" s="504" t="s">
        <v>18</v>
      </c>
      <c r="C2" s="504"/>
      <c r="D2" s="504"/>
      <c r="E2" s="504"/>
      <c r="F2" s="504"/>
      <c r="G2" s="504"/>
      <c r="H2" s="504"/>
      <c r="I2" s="504"/>
      <c r="J2" s="504"/>
      <c r="K2" s="504"/>
    </row>
    <row r="3" spans="2:11" x14ac:dyDescent="0.25">
      <c r="B3" s="282" t="s">
        <v>239</v>
      </c>
      <c r="C3" s="282"/>
      <c r="D3" s="282"/>
      <c r="E3" s="282"/>
      <c r="F3" s="282"/>
      <c r="G3" s="282"/>
      <c r="H3" s="282"/>
      <c r="I3" s="282"/>
      <c r="J3" s="282"/>
      <c r="K3" s="282"/>
    </row>
    <row r="4" spans="2:11" ht="15.75" x14ac:dyDescent="0.25">
      <c r="B4" s="267" t="s">
        <v>260</v>
      </c>
      <c r="C4" s="267"/>
      <c r="D4" s="267"/>
      <c r="E4" s="267"/>
      <c r="F4" s="267"/>
      <c r="G4" s="267"/>
      <c r="H4" s="267"/>
      <c r="I4" s="267"/>
      <c r="J4" s="267"/>
      <c r="K4" s="267"/>
    </row>
    <row r="5" spans="2:11" x14ac:dyDescent="0.25">
      <c r="B5" s="283" t="s">
        <v>251</v>
      </c>
      <c r="C5" s="283" t="s">
        <v>252</v>
      </c>
      <c r="D5" s="283" t="s">
        <v>4</v>
      </c>
      <c r="E5" s="283"/>
      <c r="F5" s="115"/>
      <c r="G5" s="284" t="s">
        <v>0</v>
      </c>
      <c r="H5" s="284"/>
      <c r="I5" s="284"/>
      <c r="J5" s="284"/>
      <c r="K5" s="284"/>
    </row>
    <row r="6" spans="2:11" x14ac:dyDescent="0.25">
      <c r="B6" s="283"/>
      <c r="C6" s="283"/>
      <c r="D6" s="283"/>
      <c r="E6" s="283"/>
      <c r="F6" s="115" t="s">
        <v>2</v>
      </c>
      <c r="G6" s="130">
        <v>2017</v>
      </c>
      <c r="H6" s="130">
        <v>2018</v>
      </c>
      <c r="I6" s="130">
        <v>2019</v>
      </c>
      <c r="J6" s="130">
        <v>2020</v>
      </c>
      <c r="K6" s="130">
        <v>2021</v>
      </c>
    </row>
    <row r="7" spans="2:11" ht="45.75" customHeight="1" thickBot="1" x14ac:dyDescent="0.3">
      <c r="B7" s="328" t="s">
        <v>48</v>
      </c>
      <c r="C7" s="375" t="s">
        <v>261</v>
      </c>
      <c r="D7" s="125" t="s">
        <v>262</v>
      </c>
      <c r="E7" s="110" t="s">
        <v>6</v>
      </c>
      <c r="F7" s="283" t="s">
        <v>5</v>
      </c>
      <c r="G7" s="283">
        <v>100</v>
      </c>
      <c r="H7" s="283">
        <v>100</v>
      </c>
      <c r="I7" s="283">
        <v>100</v>
      </c>
      <c r="J7" s="283">
        <v>100</v>
      </c>
      <c r="K7" s="283">
        <v>100</v>
      </c>
    </row>
    <row r="8" spans="2:11" ht="75.75" customHeight="1" x14ac:dyDescent="0.25">
      <c r="B8" s="329"/>
      <c r="C8" s="375"/>
      <c r="D8" s="158" t="s">
        <v>263</v>
      </c>
      <c r="E8" s="157"/>
      <c r="F8" s="283"/>
      <c r="G8" s="283"/>
      <c r="H8" s="283"/>
      <c r="I8" s="283"/>
      <c r="J8" s="283"/>
      <c r="K8" s="283"/>
    </row>
    <row r="9" spans="2:11" ht="17.25" customHeight="1" x14ac:dyDescent="0.25">
      <c r="B9" s="69"/>
      <c r="C9" s="47"/>
      <c r="D9" s="100"/>
      <c r="E9" s="110"/>
      <c r="F9" s="95"/>
      <c r="G9" s="8"/>
      <c r="H9" s="8"/>
      <c r="I9" s="8"/>
      <c r="J9" s="8"/>
      <c r="K9" s="8"/>
    </row>
    <row r="10" spans="2:11" ht="20.25" customHeight="1" x14ac:dyDescent="0.25">
      <c r="B10" s="282" t="s">
        <v>240</v>
      </c>
      <c r="C10" s="282"/>
      <c r="D10" s="282"/>
      <c r="E10" s="282"/>
      <c r="F10" s="282"/>
      <c r="G10" s="282"/>
      <c r="H10" s="282"/>
      <c r="I10" s="282"/>
      <c r="J10" s="282"/>
      <c r="K10" s="282"/>
    </row>
    <row r="11" spans="2:11" ht="15.75" x14ac:dyDescent="0.25">
      <c r="B11" s="267" t="s">
        <v>271</v>
      </c>
      <c r="C11" s="267"/>
      <c r="D11" s="267"/>
      <c r="E11" s="267"/>
      <c r="F11" s="267"/>
      <c r="G11" s="267"/>
      <c r="H11" s="267"/>
      <c r="I11" s="267"/>
      <c r="J11" s="267"/>
      <c r="K11" s="267"/>
    </row>
    <row r="12" spans="2:11" x14ac:dyDescent="0.25">
      <c r="B12" s="283" t="s">
        <v>251</v>
      </c>
      <c r="C12" s="283" t="s">
        <v>252</v>
      </c>
      <c r="D12" s="283" t="s">
        <v>4</v>
      </c>
      <c r="E12" s="283"/>
      <c r="F12" s="115"/>
      <c r="G12" s="284" t="s">
        <v>0</v>
      </c>
      <c r="H12" s="284"/>
      <c r="I12" s="284"/>
      <c r="J12" s="284"/>
      <c r="K12" s="284"/>
    </row>
    <row r="13" spans="2:11" x14ac:dyDescent="0.25">
      <c r="B13" s="283"/>
      <c r="C13" s="283"/>
      <c r="D13" s="283"/>
      <c r="E13" s="283"/>
      <c r="F13" s="115" t="s">
        <v>2</v>
      </c>
      <c r="G13" s="130">
        <v>2017</v>
      </c>
      <c r="H13" s="130">
        <v>2018</v>
      </c>
      <c r="I13" s="130">
        <v>2019</v>
      </c>
      <c r="J13" s="130">
        <v>2020</v>
      </c>
      <c r="K13" s="130">
        <v>2021</v>
      </c>
    </row>
    <row r="14" spans="2:11" ht="45.75" thickBot="1" x14ac:dyDescent="0.3">
      <c r="B14" s="328" t="s">
        <v>48</v>
      </c>
      <c r="C14" s="328" t="s">
        <v>272</v>
      </c>
      <c r="D14" s="125" t="s">
        <v>299</v>
      </c>
      <c r="E14" s="110" t="s">
        <v>6</v>
      </c>
      <c r="F14" s="336" t="s">
        <v>5</v>
      </c>
      <c r="G14" s="336">
        <v>15</v>
      </c>
      <c r="H14" s="336">
        <v>17</v>
      </c>
      <c r="I14" s="336">
        <v>19</v>
      </c>
      <c r="J14" s="336">
        <v>21</v>
      </c>
      <c r="K14" s="336">
        <v>23</v>
      </c>
    </row>
    <row r="15" spans="2:11" ht="51.75" customHeight="1" x14ac:dyDescent="0.25">
      <c r="B15" s="329"/>
      <c r="C15" s="329"/>
      <c r="D15" s="158" t="s">
        <v>273</v>
      </c>
      <c r="E15" s="156"/>
      <c r="F15" s="330"/>
      <c r="G15" s="330"/>
      <c r="H15" s="330"/>
      <c r="I15" s="330"/>
      <c r="J15" s="330"/>
      <c r="K15" s="330"/>
    </row>
    <row r="16" spans="2:11" x14ac:dyDescent="0.25">
      <c r="B16" s="69"/>
      <c r="C16" s="47"/>
      <c r="D16" s="100"/>
      <c r="E16" s="110"/>
      <c r="F16" s="95"/>
      <c r="G16" s="8"/>
      <c r="H16" s="8"/>
      <c r="I16" s="8"/>
      <c r="J16" s="8"/>
      <c r="K16" s="8"/>
    </row>
    <row r="17" spans="2:11" x14ac:dyDescent="0.25">
      <c r="B17" s="282" t="s">
        <v>241</v>
      </c>
      <c r="C17" s="282"/>
      <c r="D17" s="282"/>
      <c r="E17" s="282"/>
      <c r="F17" s="282"/>
      <c r="G17" s="282"/>
      <c r="H17" s="282"/>
      <c r="I17" s="282"/>
      <c r="J17" s="282"/>
      <c r="K17" s="282"/>
    </row>
    <row r="18" spans="2:11" ht="15.75" x14ac:dyDescent="0.25">
      <c r="B18" s="267" t="s">
        <v>274</v>
      </c>
      <c r="C18" s="267"/>
      <c r="D18" s="267"/>
      <c r="E18" s="267"/>
      <c r="F18" s="267"/>
      <c r="G18" s="267"/>
      <c r="H18" s="267"/>
      <c r="I18" s="267"/>
      <c r="J18" s="267"/>
      <c r="K18" s="267"/>
    </row>
    <row r="19" spans="2:11" x14ac:dyDescent="0.25">
      <c r="B19" s="283" t="s">
        <v>251</v>
      </c>
      <c r="C19" s="283" t="s">
        <v>252</v>
      </c>
      <c r="D19" s="283" t="s">
        <v>4</v>
      </c>
      <c r="E19" s="283"/>
      <c r="F19" s="115"/>
      <c r="G19" s="284" t="s">
        <v>0</v>
      </c>
      <c r="H19" s="284"/>
      <c r="I19" s="284"/>
      <c r="J19" s="284"/>
      <c r="K19" s="284"/>
    </row>
    <row r="20" spans="2:11" x14ac:dyDescent="0.25">
      <c r="B20" s="283"/>
      <c r="C20" s="283"/>
      <c r="D20" s="283"/>
      <c r="E20" s="283"/>
      <c r="F20" s="115" t="s">
        <v>2</v>
      </c>
      <c r="G20" s="130">
        <v>2017</v>
      </c>
      <c r="H20" s="130">
        <v>2018</v>
      </c>
      <c r="I20" s="130">
        <v>2019</v>
      </c>
      <c r="J20" s="130">
        <v>2020</v>
      </c>
      <c r="K20" s="130">
        <v>2021</v>
      </c>
    </row>
    <row r="21" spans="2:11" ht="45.75" thickBot="1" x14ac:dyDescent="0.3">
      <c r="B21" s="328" t="s">
        <v>48</v>
      </c>
      <c r="C21" s="328" t="s">
        <v>265</v>
      </c>
      <c r="D21" s="125" t="s">
        <v>267</v>
      </c>
      <c r="E21" s="110" t="s">
        <v>6</v>
      </c>
      <c r="F21" s="336" t="s">
        <v>5</v>
      </c>
      <c r="G21" s="336">
        <v>75.69</v>
      </c>
      <c r="H21" s="336">
        <v>82.6</v>
      </c>
      <c r="I21" s="336">
        <v>89.43</v>
      </c>
      <c r="J21" s="336">
        <v>96.18</v>
      </c>
      <c r="K21" s="336">
        <v>100</v>
      </c>
    </row>
    <row r="22" spans="2:11" ht="30" x14ac:dyDescent="0.25">
      <c r="B22" s="340"/>
      <c r="C22" s="329"/>
      <c r="D22" s="158" t="s">
        <v>266</v>
      </c>
      <c r="E22" s="110"/>
      <c r="F22" s="330"/>
      <c r="G22" s="330"/>
      <c r="H22" s="330"/>
      <c r="I22" s="330"/>
      <c r="J22" s="330"/>
      <c r="K22" s="330"/>
    </row>
    <row r="23" spans="2:11" ht="45.75" thickBot="1" x14ac:dyDescent="0.3">
      <c r="B23" s="340"/>
      <c r="C23" s="276" t="s">
        <v>268</v>
      </c>
      <c r="D23" s="125" t="s">
        <v>269</v>
      </c>
      <c r="E23" s="161" t="s">
        <v>6</v>
      </c>
      <c r="F23" s="336" t="s">
        <v>5</v>
      </c>
      <c r="G23" s="336">
        <v>75.69</v>
      </c>
      <c r="H23" s="336">
        <v>82.6</v>
      </c>
      <c r="I23" s="336">
        <v>89.43</v>
      </c>
      <c r="J23" s="336">
        <v>96.18</v>
      </c>
      <c r="K23" s="336">
        <v>100</v>
      </c>
    </row>
    <row r="24" spans="2:11" ht="46.5" customHeight="1" x14ac:dyDescent="0.25">
      <c r="B24" s="329"/>
      <c r="C24" s="277"/>
      <c r="D24" s="158" t="s">
        <v>270</v>
      </c>
      <c r="E24" s="160"/>
      <c r="F24" s="330"/>
      <c r="G24" s="330"/>
      <c r="H24" s="330"/>
      <c r="I24" s="330"/>
      <c r="J24" s="330"/>
      <c r="K24" s="330"/>
    </row>
    <row r="25" spans="2:11" x14ac:dyDescent="0.25">
      <c r="B25" s="7"/>
      <c r="C25" s="162"/>
      <c r="D25" s="124"/>
      <c r="E25" s="7"/>
      <c r="F25" s="8"/>
      <c r="G25" s="8"/>
      <c r="H25" s="8"/>
      <c r="I25" s="8"/>
      <c r="J25" s="8"/>
      <c r="K25" s="8"/>
    </row>
    <row r="26" spans="2:11" x14ac:dyDescent="0.25">
      <c r="B26" s="339" t="s">
        <v>242</v>
      </c>
      <c r="C26" s="339"/>
      <c r="D26" s="339"/>
      <c r="E26" s="339"/>
      <c r="F26" s="339"/>
      <c r="G26" s="339"/>
      <c r="H26" s="339"/>
      <c r="I26" s="339"/>
      <c r="J26" s="339"/>
      <c r="K26" s="339"/>
    </row>
    <row r="27" spans="2:11" ht="15.75" x14ac:dyDescent="0.25">
      <c r="B27" s="267" t="s">
        <v>264</v>
      </c>
      <c r="C27" s="267"/>
      <c r="D27" s="267"/>
      <c r="E27" s="267"/>
      <c r="F27" s="267"/>
      <c r="G27" s="267"/>
      <c r="H27" s="267"/>
      <c r="I27" s="267"/>
      <c r="J27" s="267"/>
      <c r="K27" s="267"/>
    </row>
    <row r="28" spans="2:11" x14ac:dyDescent="0.25">
      <c r="B28" s="283" t="s">
        <v>251</v>
      </c>
      <c r="C28" s="283" t="s">
        <v>252</v>
      </c>
      <c r="D28" s="283" t="s">
        <v>4</v>
      </c>
      <c r="E28" s="283"/>
      <c r="F28" s="115"/>
      <c r="G28" s="284" t="s">
        <v>0</v>
      </c>
      <c r="H28" s="284"/>
      <c r="I28" s="284"/>
      <c r="J28" s="284"/>
      <c r="K28" s="284"/>
    </row>
    <row r="29" spans="2:11" x14ac:dyDescent="0.25">
      <c r="B29" s="283"/>
      <c r="C29" s="283"/>
      <c r="D29" s="283"/>
      <c r="E29" s="283"/>
      <c r="F29" s="115" t="s">
        <v>2</v>
      </c>
      <c r="G29" s="130">
        <v>2017</v>
      </c>
      <c r="H29" s="130">
        <v>2018</v>
      </c>
      <c r="I29" s="130">
        <v>2019</v>
      </c>
      <c r="J29" s="130">
        <v>2020</v>
      </c>
      <c r="K29" s="130">
        <v>2021</v>
      </c>
    </row>
    <row r="30" spans="2:11" ht="45.75" customHeight="1" thickBot="1" x14ac:dyDescent="0.3">
      <c r="B30" s="328" t="s">
        <v>48</v>
      </c>
      <c r="C30" s="328" t="s">
        <v>265</v>
      </c>
      <c r="D30" s="125" t="s">
        <v>267</v>
      </c>
      <c r="E30" s="110" t="s">
        <v>6</v>
      </c>
      <c r="F30" s="336" t="s">
        <v>5</v>
      </c>
      <c r="G30" s="336">
        <v>75.69</v>
      </c>
      <c r="H30" s="336">
        <v>82.6</v>
      </c>
      <c r="I30" s="336">
        <v>89.43</v>
      </c>
      <c r="J30" s="336">
        <v>96.18</v>
      </c>
      <c r="K30" s="336">
        <v>100</v>
      </c>
    </row>
    <row r="31" spans="2:11" ht="30" x14ac:dyDescent="0.25">
      <c r="B31" s="340"/>
      <c r="C31" s="329"/>
      <c r="D31" s="158" t="s">
        <v>266</v>
      </c>
      <c r="E31" s="110"/>
      <c r="F31" s="330"/>
      <c r="G31" s="330"/>
      <c r="H31" s="330"/>
      <c r="I31" s="330"/>
      <c r="J31" s="330"/>
      <c r="K31" s="330"/>
    </row>
    <row r="32" spans="2:11" ht="45.75" thickBot="1" x14ac:dyDescent="0.3">
      <c r="B32" s="340"/>
      <c r="C32" s="276" t="s">
        <v>268</v>
      </c>
      <c r="D32" s="124" t="s">
        <v>269</v>
      </c>
      <c r="E32" s="159" t="s">
        <v>6</v>
      </c>
      <c r="F32" s="336" t="s">
        <v>5</v>
      </c>
      <c r="G32" s="336">
        <v>75.69</v>
      </c>
      <c r="H32" s="336">
        <v>82.6</v>
      </c>
      <c r="I32" s="336">
        <v>89.43</v>
      </c>
      <c r="J32" s="336">
        <v>96.18</v>
      </c>
      <c r="K32" s="336">
        <v>100</v>
      </c>
    </row>
    <row r="33" spans="2:11" ht="36" customHeight="1" x14ac:dyDescent="0.25">
      <c r="B33" s="329"/>
      <c r="C33" s="277"/>
      <c r="D33" s="158" t="s">
        <v>270</v>
      </c>
      <c r="E33" s="160"/>
      <c r="F33" s="330"/>
      <c r="G33" s="330"/>
      <c r="H33" s="330"/>
      <c r="I33" s="330"/>
      <c r="J33" s="330"/>
      <c r="K33" s="330"/>
    </row>
    <row r="34" spans="2:11" ht="21" x14ac:dyDescent="0.35">
      <c r="B34" s="109"/>
      <c r="C34" s="109"/>
      <c r="D34" s="109"/>
      <c r="E34" s="109"/>
      <c r="F34" s="109"/>
      <c r="G34" s="109"/>
      <c r="H34" s="109"/>
      <c r="I34" s="109"/>
      <c r="J34" s="109"/>
      <c r="K34" s="109"/>
    </row>
    <row r="35" spans="2:11" ht="23.25" customHeight="1" x14ac:dyDescent="0.25">
      <c r="B35" s="282" t="s">
        <v>243</v>
      </c>
      <c r="C35" s="282"/>
      <c r="D35" s="282"/>
      <c r="E35" s="282"/>
      <c r="F35" s="282"/>
      <c r="G35" s="282"/>
      <c r="H35" s="282"/>
      <c r="I35" s="282"/>
      <c r="J35" s="282"/>
      <c r="K35" s="282"/>
    </row>
    <row r="36" spans="2:11" ht="15.75" x14ac:dyDescent="0.25">
      <c r="B36" s="267" t="s">
        <v>246</v>
      </c>
      <c r="C36" s="267"/>
      <c r="D36" s="267"/>
      <c r="E36" s="267"/>
      <c r="F36" s="267"/>
      <c r="G36" s="267"/>
      <c r="H36" s="267"/>
      <c r="I36" s="267"/>
      <c r="J36" s="267"/>
      <c r="K36" s="267"/>
    </row>
    <row r="37" spans="2:11" x14ac:dyDescent="0.25">
      <c r="B37" s="283" t="s">
        <v>251</v>
      </c>
      <c r="C37" s="283" t="s">
        <v>252</v>
      </c>
      <c r="D37" s="283" t="s">
        <v>4</v>
      </c>
      <c r="E37" s="283"/>
      <c r="F37" s="283" t="s">
        <v>2</v>
      </c>
      <c r="G37" s="284" t="s">
        <v>0</v>
      </c>
      <c r="H37" s="284"/>
      <c r="I37" s="284"/>
      <c r="J37" s="284"/>
      <c r="K37" s="284"/>
    </row>
    <row r="38" spans="2:11" x14ac:dyDescent="0.25">
      <c r="B38" s="283"/>
      <c r="C38" s="283"/>
      <c r="D38" s="283"/>
      <c r="E38" s="283"/>
      <c r="F38" s="283"/>
      <c r="G38" s="130">
        <v>2017</v>
      </c>
      <c r="H38" s="130">
        <v>2018</v>
      </c>
      <c r="I38" s="130">
        <v>2019</v>
      </c>
      <c r="J38" s="130">
        <v>2020</v>
      </c>
      <c r="K38" s="130">
        <v>2021</v>
      </c>
    </row>
    <row r="39" spans="2:11" ht="57" customHeight="1" thickBot="1" x14ac:dyDescent="0.3">
      <c r="B39" s="328" t="s">
        <v>48</v>
      </c>
      <c r="C39" s="337" t="s">
        <v>247</v>
      </c>
      <c r="D39" s="125" t="s">
        <v>249</v>
      </c>
      <c r="E39" s="110" t="s">
        <v>6</v>
      </c>
      <c r="F39" s="283" t="s">
        <v>5</v>
      </c>
      <c r="G39" s="283">
        <v>8</v>
      </c>
      <c r="H39" s="283">
        <v>10</v>
      </c>
      <c r="I39" s="283">
        <v>12</v>
      </c>
      <c r="J39" s="283">
        <v>15</v>
      </c>
      <c r="K39" s="283">
        <v>17</v>
      </c>
    </row>
    <row r="40" spans="2:11" ht="44.25" customHeight="1" x14ac:dyDescent="0.25">
      <c r="B40" s="329"/>
      <c r="C40" s="338"/>
      <c r="D40" s="158" t="s">
        <v>248</v>
      </c>
      <c r="E40" s="160"/>
      <c r="F40" s="283"/>
      <c r="G40" s="283"/>
      <c r="H40" s="283"/>
      <c r="I40" s="283"/>
      <c r="J40" s="283"/>
      <c r="K40" s="283"/>
    </row>
    <row r="43" spans="2:11" x14ac:dyDescent="0.25">
      <c r="B43" s="282" t="s">
        <v>244</v>
      </c>
      <c r="C43" s="282"/>
      <c r="D43" s="282"/>
      <c r="E43" s="282"/>
      <c r="F43" s="282"/>
      <c r="G43" s="282"/>
      <c r="H43" s="282"/>
      <c r="I43" s="282"/>
      <c r="J43" s="282"/>
      <c r="K43" s="282"/>
    </row>
    <row r="44" spans="2:11" ht="15.75" x14ac:dyDescent="0.25">
      <c r="B44" s="267" t="s">
        <v>250</v>
      </c>
      <c r="C44" s="267"/>
      <c r="D44" s="267"/>
      <c r="E44" s="267"/>
      <c r="F44" s="267"/>
      <c r="G44" s="267"/>
      <c r="H44" s="267"/>
      <c r="I44" s="267"/>
      <c r="J44" s="267"/>
      <c r="K44" s="267"/>
    </row>
    <row r="45" spans="2:11" x14ac:dyDescent="0.25">
      <c r="B45" s="330" t="s">
        <v>251</v>
      </c>
      <c r="C45" s="330" t="s">
        <v>252</v>
      </c>
      <c r="D45" s="283" t="s">
        <v>4</v>
      </c>
      <c r="E45" s="283"/>
      <c r="F45" s="121"/>
      <c r="G45" s="331" t="s">
        <v>0</v>
      </c>
      <c r="H45" s="331"/>
      <c r="I45" s="331"/>
      <c r="J45" s="331"/>
      <c r="K45" s="332"/>
    </row>
    <row r="46" spans="2:11" ht="60.75" customHeight="1" x14ac:dyDescent="0.25">
      <c r="B46" s="283"/>
      <c r="C46" s="283"/>
      <c r="D46" s="283"/>
      <c r="E46" s="283"/>
      <c r="F46" s="115" t="s">
        <v>2</v>
      </c>
      <c r="G46" s="130">
        <v>2017</v>
      </c>
      <c r="H46" s="130">
        <v>2018</v>
      </c>
      <c r="I46" s="130">
        <v>2019</v>
      </c>
      <c r="J46" s="130">
        <v>2020</v>
      </c>
      <c r="K46" s="130">
        <v>2021</v>
      </c>
    </row>
    <row r="47" spans="2:11" ht="39" customHeight="1" thickBot="1" x14ac:dyDescent="0.3">
      <c r="B47" s="328" t="s">
        <v>48</v>
      </c>
      <c r="C47" s="334" t="s">
        <v>253</v>
      </c>
      <c r="D47" s="125" t="s">
        <v>254</v>
      </c>
      <c r="E47" s="110" t="s">
        <v>6</v>
      </c>
      <c r="F47" s="336" t="s">
        <v>5</v>
      </c>
      <c r="G47" s="336">
        <v>73</v>
      </c>
      <c r="H47" s="336">
        <v>75</v>
      </c>
      <c r="I47" s="336">
        <v>77</v>
      </c>
      <c r="J47" s="336">
        <v>78</v>
      </c>
      <c r="K47" s="336">
        <v>80</v>
      </c>
    </row>
    <row r="48" spans="2:11" ht="52.5" customHeight="1" x14ac:dyDescent="0.25">
      <c r="B48" s="329"/>
      <c r="C48" s="335"/>
      <c r="D48" s="158" t="s">
        <v>255</v>
      </c>
      <c r="E48" s="157"/>
      <c r="F48" s="330"/>
      <c r="G48" s="330"/>
      <c r="H48" s="330"/>
      <c r="I48" s="330"/>
      <c r="J48" s="330"/>
      <c r="K48" s="330"/>
    </row>
    <row r="50" spans="2:11" x14ac:dyDescent="0.25">
      <c r="B50" s="282" t="s">
        <v>245</v>
      </c>
      <c r="C50" s="282"/>
      <c r="D50" s="282"/>
      <c r="E50" s="282"/>
      <c r="F50" s="282"/>
      <c r="G50" s="282"/>
      <c r="H50" s="282"/>
      <c r="I50" s="282"/>
      <c r="J50" s="282"/>
      <c r="K50" s="282"/>
    </row>
    <row r="51" spans="2:11" ht="15.75" x14ac:dyDescent="0.25">
      <c r="B51" s="267" t="s">
        <v>256</v>
      </c>
      <c r="C51" s="267"/>
      <c r="D51" s="267"/>
      <c r="E51" s="267"/>
      <c r="F51" s="267"/>
      <c r="G51" s="267"/>
      <c r="H51" s="267"/>
      <c r="I51" s="267"/>
      <c r="J51" s="267"/>
      <c r="K51" s="267"/>
    </row>
    <row r="52" spans="2:11" x14ac:dyDescent="0.25">
      <c r="B52" s="283" t="s">
        <v>251</v>
      </c>
      <c r="C52" s="283" t="s">
        <v>252</v>
      </c>
      <c r="D52" s="283" t="s">
        <v>4</v>
      </c>
      <c r="E52" s="283"/>
      <c r="F52" s="115"/>
      <c r="G52" s="284" t="s">
        <v>0</v>
      </c>
      <c r="H52" s="284"/>
      <c r="I52" s="284"/>
      <c r="J52" s="284"/>
      <c r="K52" s="284"/>
    </row>
    <row r="53" spans="2:11" x14ac:dyDescent="0.25">
      <c r="B53" s="283"/>
      <c r="C53" s="283"/>
      <c r="D53" s="283"/>
      <c r="E53" s="283"/>
      <c r="F53" s="115" t="s">
        <v>2</v>
      </c>
      <c r="G53" s="130">
        <v>2017</v>
      </c>
      <c r="H53" s="130">
        <v>2018</v>
      </c>
      <c r="I53" s="130">
        <v>2019</v>
      </c>
      <c r="J53" s="130">
        <v>2020</v>
      </c>
      <c r="K53" s="130">
        <v>2021</v>
      </c>
    </row>
    <row r="54" spans="2:11" ht="52.5" customHeight="1" thickBot="1" x14ac:dyDescent="0.3">
      <c r="B54" s="328" t="s">
        <v>48</v>
      </c>
      <c r="C54" s="328" t="s">
        <v>257</v>
      </c>
      <c r="D54" s="125" t="s">
        <v>258</v>
      </c>
      <c r="E54" s="110" t="s">
        <v>6</v>
      </c>
      <c r="F54" s="283" t="s">
        <v>5</v>
      </c>
      <c r="G54" s="283" t="s">
        <v>49</v>
      </c>
      <c r="H54" s="283">
        <v>100</v>
      </c>
      <c r="I54" s="283">
        <v>100</v>
      </c>
      <c r="J54" s="283">
        <v>100</v>
      </c>
      <c r="K54" s="283">
        <v>100</v>
      </c>
    </row>
    <row r="55" spans="2:11" ht="51.75" customHeight="1" x14ac:dyDescent="0.25">
      <c r="B55" s="329"/>
      <c r="C55" s="329"/>
      <c r="D55" s="158" t="s">
        <v>259</v>
      </c>
      <c r="E55" s="156"/>
      <c r="F55" s="283"/>
      <c r="G55" s="283"/>
      <c r="H55" s="283"/>
      <c r="I55" s="283"/>
      <c r="J55" s="283"/>
      <c r="K55" s="283"/>
    </row>
    <row r="56" spans="2:11" ht="15" customHeight="1" x14ac:dyDescent="0.25"/>
  </sheetData>
  <mergeCells count="114">
    <mergeCell ref="B54:B55"/>
    <mergeCell ref="B3:K3"/>
    <mergeCell ref="B4:K4"/>
    <mergeCell ref="B5:B6"/>
    <mergeCell ref="C5:C6"/>
    <mergeCell ref="D5:E6"/>
    <mergeCell ref="G5:K5"/>
    <mergeCell ref="B50:K50"/>
    <mergeCell ref="B51:K51"/>
    <mergeCell ref="B52:B53"/>
    <mergeCell ref="C52:C53"/>
    <mergeCell ref="D52:E53"/>
    <mergeCell ref="G52:K52"/>
    <mergeCell ref="B39:B40"/>
    <mergeCell ref="C39:C40"/>
    <mergeCell ref="F39:F40"/>
    <mergeCell ref="B10:K10"/>
    <mergeCell ref="B11:K11"/>
    <mergeCell ref="B12:B13"/>
    <mergeCell ref="C12:C13"/>
    <mergeCell ref="D12:E13"/>
    <mergeCell ref="G12:K12"/>
    <mergeCell ref="B14:B15"/>
    <mergeCell ref="B17:K17"/>
    <mergeCell ref="B47:B48"/>
    <mergeCell ref="B45:B46"/>
    <mergeCell ref="C45:C46"/>
    <mergeCell ref="D45:E46"/>
    <mergeCell ref="B43:K43"/>
    <mergeCell ref="B44:K44"/>
    <mergeCell ref="G45:K45"/>
    <mergeCell ref="C47:C48"/>
    <mergeCell ref="B2:K2"/>
    <mergeCell ref="B37:B38"/>
    <mergeCell ref="C37:C38"/>
    <mergeCell ref="D37:E38"/>
    <mergeCell ref="F37:F38"/>
    <mergeCell ref="B35:K35"/>
    <mergeCell ref="B36:K36"/>
    <mergeCell ref="G37:K37"/>
    <mergeCell ref="B7:B8"/>
    <mergeCell ref="B26:K26"/>
    <mergeCell ref="B27:K27"/>
    <mergeCell ref="B28:B29"/>
    <mergeCell ref="C28:C29"/>
    <mergeCell ref="D28:E29"/>
    <mergeCell ref="G28:K28"/>
    <mergeCell ref="B18:K18"/>
    <mergeCell ref="B21:B24"/>
    <mergeCell ref="F21:F22"/>
    <mergeCell ref="G21:G22"/>
    <mergeCell ref="F23:F24"/>
    <mergeCell ref="G23:G24"/>
    <mergeCell ref="J7:J8"/>
    <mergeCell ref="K7:K8"/>
    <mergeCell ref="C14:C15"/>
    <mergeCell ref="F14:F15"/>
    <mergeCell ref="G14:G15"/>
    <mergeCell ref="H14:H15"/>
    <mergeCell ref="I14:I15"/>
    <mergeCell ref="J14:J15"/>
    <mergeCell ref="K14:K15"/>
    <mergeCell ref="C7:C8"/>
    <mergeCell ref="F7:F8"/>
    <mergeCell ref="G7:G8"/>
    <mergeCell ref="H7:H8"/>
    <mergeCell ref="I7:I8"/>
    <mergeCell ref="B19:B20"/>
    <mergeCell ref="C19:C20"/>
    <mergeCell ref="D19:E20"/>
    <mergeCell ref="G19:K19"/>
    <mergeCell ref="H23:H24"/>
    <mergeCell ref="I23:I24"/>
    <mergeCell ref="J23:J24"/>
    <mergeCell ref="K23:K24"/>
    <mergeCell ref="H21:H22"/>
    <mergeCell ref="I21:I22"/>
    <mergeCell ref="J21:J22"/>
    <mergeCell ref="K21:K22"/>
    <mergeCell ref="C21:C22"/>
    <mergeCell ref="C23:C24"/>
    <mergeCell ref="F32:F33"/>
    <mergeCell ref="C30:C31"/>
    <mergeCell ref="C32:C33"/>
    <mergeCell ref="B30:B33"/>
    <mergeCell ref="G39:G40"/>
    <mergeCell ref="K30:K31"/>
    <mergeCell ref="G32:G33"/>
    <mergeCell ref="H32:H33"/>
    <mergeCell ref="I32:I33"/>
    <mergeCell ref="J32:J33"/>
    <mergeCell ref="K32:K33"/>
    <mergeCell ref="F30:F31"/>
    <mergeCell ref="G30:G31"/>
    <mergeCell ref="H30:H31"/>
    <mergeCell ref="I30:I31"/>
    <mergeCell ref="J30:J31"/>
    <mergeCell ref="K54:K55"/>
    <mergeCell ref="C54:C55"/>
    <mergeCell ref="F54:F55"/>
    <mergeCell ref="G54:G55"/>
    <mergeCell ref="H54:H55"/>
    <mergeCell ref="I54:I55"/>
    <mergeCell ref="J54:J55"/>
    <mergeCell ref="H39:H40"/>
    <mergeCell ref="I39:I40"/>
    <mergeCell ref="J39:J40"/>
    <mergeCell ref="K39:K40"/>
    <mergeCell ref="F47:F48"/>
    <mergeCell ref="G47:G48"/>
    <mergeCell ref="H47:H48"/>
    <mergeCell ref="I47:I48"/>
    <mergeCell ref="J47:J48"/>
    <mergeCell ref="K47:K48"/>
  </mergeCells>
  <pageMargins left="0.7" right="0.7" top="0.75" bottom="0.75" header="0.3" footer="0.3"/>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4"/>
  <sheetViews>
    <sheetView topLeftCell="A113" workbookViewId="0">
      <selection activeCell="B3" sqref="B3:I114"/>
    </sheetView>
  </sheetViews>
  <sheetFormatPr defaultRowHeight="15" x14ac:dyDescent="0.25"/>
  <cols>
    <col min="1" max="1" width="3.85546875" customWidth="1"/>
    <col min="2" max="2" width="39.28515625" customWidth="1"/>
    <col min="3" max="3" width="31" customWidth="1"/>
    <col min="4" max="4" width="9.85546875" customWidth="1"/>
  </cols>
  <sheetData>
    <row r="2" spans="2:12" ht="21" x14ac:dyDescent="0.35">
      <c r="B2" s="503" t="s">
        <v>18</v>
      </c>
      <c r="C2" s="503"/>
      <c r="D2" s="503"/>
      <c r="E2" s="503"/>
      <c r="F2" s="503"/>
      <c r="G2" s="503"/>
      <c r="H2" s="503"/>
      <c r="I2" s="503"/>
    </row>
    <row r="3" spans="2:12" ht="15.75" x14ac:dyDescent="0.25">
      <c r="B3" s="511" t="s">
        <v>191</v>
      </c>
      <c r="C3" s="511"/>
      <c r="D3" s="511"/>
      <c r="E3" s="511"/>
      <c r="F3" s="511"/>
      <c r="G3" s="511"/>
      <c r="H3" s="511"/>
      <c r="I3" s="511"/>
    </row>
    <row r="4" spans="2:12" ht="15.75" x14ac:dyDescent="0.25">
      <c r="B4" s="513" t="s">
        <v>207</v>
      </c>
      <c r="C4" s="513"/>
      <c r="D4" s="513"/>
      <c r="E4" s="513"/>
      <c r="F4" s="513"/>
      <c r="G4" s="513"/>
      <c r="H4" s="513"/>
      <c r="I4" s="513"/>
    </row>
    <row r="5" spans="2:12" x14ac:dyDescent="0.25">
      <c r="B5" s="356" t="s">
        <v>8</v>
      </c>
      <c r="C5" s="356" t="s">
        <v>9</v>
      </c>
      <c r="D5" s="508" t="s">
        <v>2</v>
      </c>
      <c r="E5" s="512" t="s">
        <v>0</v>
      </c>
      <c r="F5" s="512"/>
      <c r="G5" s="512"/>
      <c r="H5" s="512"/>
      <c r="I5" s="512"/>
    </row>
    <row r="6" spans="2:12" x14ac:dyDescent="0.25">
      <c r="B6" s="508"/>
      <c r="C6" s="508"/>
      <c r="D6" s="508"/>
      <c r="E6" s="129">
        <v>2017</v>
      </c>
      <c r="F6" s="129">
        <v>2018</v>
      </c>
      <c r="G6" s="129">
        <v>2019</v>
      </c>
      <c r="H6" s="129">
        <v>2020</v>
      </c>
      <c r="I6" s="129">
        <v>2021</v>
      </c>
    </row>
    <row r="7" spans="2:12" ht="22.5" customHeight="1" x14ac:dyDescent="0.25">
      <c r="B7" s="322" t="s">
        <v>372</v>
      </c>
      <c r="C7" s="322" t="s">
        <v>208</v>
      </c>
      <c r="D7" s="356" t="s">
        <v>154</v>
      </c>
      <c r="E7" s="509">
        <v>12</v>
      </c>
      <c r="F7" s="509">
        <v>12</v>
      </c>
      <c r="G7" s="509">
        <v>12</v>
      </c>
      <c r="H7" s="509">
        <v>12</v>
      </c>
      <c r="I7" s="509">
        <v>12</v>
      </c>
      <c r="L7" s="37"/>
    </row>
    <row r="8" spans="2:12" x14ac:dyDescent="0.25">
      <c r="B8" s="322"/>
      <c r="C8" s="322"/>
      <c r="D8" s="356"/>
      <c r="E8" s="510"/>
      <c r="F8" s="510"/>
      <c r="G8" s="510"/>
      <c r="H8" s="510"/>
      <c r="I8" s="510"/>
      <c r="L8" s="37"/>
    </row>
    <row r="9" spans="2:12" x14ac:dyDescent="0.25">
      <c r="B9" s="17"/>
      <c r="C9" s="3"/>
      <c r="D9" s="13"/>
      <c r="E9" s="4"/>
      <c r="F9" s="4"/>
      <c r="G9" s="4"/>
      <c r="H9" s="4"/>
      <c r="I9" s="4"/>
    </row>
    <row r="11" spans="2:12" ht="15.75" x14ac:dyDescent="0.25">
      <c r="B11" s="511" t="s">
        <v>192</v>
      </c>
      <c r="C11" s="511"/>
      <c r="D11" s="511"/>
      <c r="E11" s="511"/>
      <c r="F11" s="511"/>
      <c r="G11" s="511"/>
      <c r="H11" s="511"/>
      <c r="I11" s="511"/>
    </row>
    <row r="12" spans="2:12" ht="15.75" x14ac:dyDescent="0.25">
      <c r="B12" s="513" t="s">
        <v>209</v>
      </c>
      <c r="C12" s="513"/>
      <c r="D12" s="513"/>
      <c r="E12" s="513"/>
      <c r="F12" s="513"/>
      <c r="G12" s="513"/>
      <c r="H12" s="513"/>
      <c r="I12" s="513"/>
    </row>
    <row r="13" spans="2:12" x14ac:dyDescent="0.25">
      <c r="B13" s="356" t="s">
        <v>8</v>
      </c>
      <c r="C13" s="356" t="s">
        <v>9</v>
      </c>
      <c r="D13" s="508" t="s">
        <v>2</v>
      </c>
      <c r="E13" s="512" t="s">
        <v>0</v>
      </c>
      <c r="F13" s="512"/>
      <c r="G13" s="512"/>
      <c r="H13" s="512"/>
      <c r="I13" s="512"/>
    </row>
    <row r="14" spans="2:12" x14ac:dyDescent="0.25">
      <c r="B14" s="508"/>
      <c r="C14" s="508"/>
      <c r="D14" s="508"/>
      <c r="E14" s="129">
        <v>2017</v>
      </c>
      <c r="F14" s="129">
        <v>2018</v>
      </c>
      <c r="G14" s="129">
        <v>2019</v>
      </c>
      <c r="H14" s="129">
        <v>2020</v>
      </c>
      <c r="I14" s="129">
        <v>2021</v>
      </c>
    </row>
    <row r="15" spans="2:12" ht="29.25" customHeight="1" x14ac:dyDescent="0.25">
      <c r="B15" s="322" t="s">
        <v>372</v>
      </c>
      <c r="C15" s="322" t="s">
        <v>210</v>
      </c>
      <c r="D15" s="356" t="s">
        <v>154</v>
      </c>
      <c r="E15" s="508">
        <v>12</v>
      </c>
      <c r="F15" s="508">
        <v>12</v>
      </c>
      <c r="G15" s="508">
        <v>12</v>
      </c>
      <c r="H15" s="508">
        <v>12</v>
      </c>
      <c r="I15" s="508">
        <v>12</v>
      </c>
      <c r="K15" s="38"/>
    </row>
    <row r="16" spans="2:12" x14ac:dyDescent="0.25">
      <c r="B16" s="322"/>
      <c r="C16" s="322"/>
      <c r="D16" s="356"/>
      <c r="E16" s="508"/>
      <c r="F16" s="508"/>
      <c r="G16" s="508"/>
      <c r="H16" s="508"/>
      <c r="I16" s="508"/>
    </row>
    <row r="18" spans="2:9" ht="15.75" x14ac:dyDescent="0.25">
      <c r="B18" s="511" t="s">
        <v>193</v>
      </c>
      <c r="C18" s="511"/>
      <c r="D18" s="511"/>
      <c r="E18" s="511"/>
      <c r="F18" s="511"/>
      <c r="G18" s="511"/>
      <c r="H18" s="511"/>
      <c r="I18" s="511"/>
    </row>
    <row r="19" spans="2:9" ht="15.75" x14ac:dyDescent="0.25">
      <c r="B19" s="513" t="s">
        <v>211</v>
      </c>
      <c r="C19" s="513"/>
      <c r="D19" s="513"/>
      <c r="E19" s="513"/>
      <c r="F19" s="513"/>
      <c r="G19" s="513"/>
      <c r="H19" s="513"/>
      <c r="I19" s="513"/>
    </row>
    <row r="20" spans="2:9" x14ac:dyDescent="0.25">
      <c r="B20" s="356" t="s">
        <v>8</v>
      </c>
      <c r="C20" s="356" t="s">
        <v>9</v>
      </c>
      <c r="D20" s="508" t="s">
        <v>2</v>
      </c>
      <c r="E20" s="512" t="s">
        <v>0</v>
      </c>
      <c r="F20" s="512"/>
      <c r="G20" s="512"/>
      <c r="H20" s="512"/>
      <c r="I20" s="512"/>
    </row>
    <row r="21" spans="2:9" x14ac:dyDescent="0.25">
      <c r="B21" s="508"/>
      <c r="C21" s="508"/>
      <c r="D21" s="508"/>
      <c r="E21" s="129">
        <v>2017</v>
      </c>
      <c r="F21" s="129">
        <v>2018</v>
      </c>
      <c r="G21" s="129">
        <v>2019</v>
      </c>
      <c r="H21" s="129">
        <v>2020</v>
      </c>
      <c r="I21" s="129">
        <v>2021</v>
      </c>
    </row>
    <row r="22" spans="2:9" ht="15" customHeight="1" x14ac:dyDescent="0.25">
      <c r="B22" s="322" t="s">
        <v>372</v>
      </c>
      <c r="C22" s="322" t="s">
        <v>212</v>
      </c>
      <c r="D22" s="356" t="s">
        <v>154</v>
      </c>
      <c r="E22" s="508">
        <v>12</v>
      </c>
      <c r="F22" s="508">
        <v>12</v>
      </c>
      <c r="G22" s="508">
        <v>12</v>
      </c>
      <c r="H22" s="508">
        <v>12</v>
      </c>
      <c r="I22" s="508">
        <v>12</v>
      </c>
    </row>
    <row r="23" spans="2:9" x14ac:dyDescent="0.25">
      <c r="B23" s="322"/>
      <c r="C23" s="322"/>
      <c r="D23" s="356"/>
      <c r="E23" s="508"/>
      <c r="F23" s="508"/>
      <c r="G23" s="508"/>
      <c r="H23" s="508"/>
      <c r="I23" s="508"/>
    </row>
    <row r="25" spans="2:9" ht="15.75" x14ac:dyDescent="0.25">
      <c r="B25" s="511" t="s">
        <v>194</v>
      </c>
      <c r="C25" s="511"/>
      <c r="D25" s="511"/>
      <c r="E25" s="511"/>
      <c r="F25" s="511"/>
      <c r="G25" s="511"/>
      <c r="H25" s="511"/>
      <c r="I25" s="511"/>
    </row>
    <row r="26" spans="2:9" ht="16.5" customHeight="1" x14ac:dyDescent="0.25">
      <c r="B26" s="513" t="s">
        <v>213</v>
      </c>
      <c r="C26" s="513"/>
      <c r="D26" s="513"/>
      <c r="E26" s="513"/>
      <c r="F26" s="513"/>
      <c r="G26" s="513"/>
      <c r="H26" s="513"/>
      <c r="I26" s="513"/>
    </row>
    <row r="27" spans="2:9" x14ac:dyDescent="0.25">
      <c r="B27" s="356" t="s">
        <v>8</v>
      </c>
      <c r="C27" s="356" t="s">
        <v>9</v>
      </c>
      <c r="D27" s="508" t="s">
        <v>2</v>
      </c>
      <c r="E27" s="512" t="s">
        <v>0</v>
      </c>
      <c r="F27" s="512"/>
      <c r="G27" s="512"/>
      <c r="H27" s="512"/>
      <c r="I27" s="512"/>
    </row>
    <row r="28" spans="2:9" x14ac:dyDescent="0.25">
      <c r="B28" s="508"/>
      <c r="C28" s="508"/>
      <c r="D28" s="508"/>
      <c r="E28" s="129">
        <v>2017</v>
      </c>
      <c r="F28" s="129">
        <v>2018</v>
      </c>
      <c r="G28" s="129">
        <v>2019</v>
      </c>
      <c r="H28" s="129">
        <v>2020</v>
      </c>
      <c r="I28" s="129">
        <v>2021</v>
      </c>
    </row>
    <row r="29" spans="2:9" ht="15" customHeight="1" x14ac:dyDescent="0.25">
      <c r="B29" s="322" t="s">
        <v>372</v>
      </c>
      <c r="C29" s="322" t="s">
        <v>214</v>
      </c>
      <c r="D29" s="356" t="s">
        <v>154</v>
      </c>
      <c r="E29" s="508">
        <v>12</v>
      </c>
      <c r="F29" s="508">
        <v>12</v>
      </c>
      <c r="G29" s="508">
        <v>12</v>
      </c>
      <c r="H29" s="508">
        <v>12</v>
      </c>
      <c r="I29" s="508">
        <v>12</v>
      </c>
    </row>
    <row r="30" spans="2:9" x14ac:dyDescent="0.25">
      <c r="B30" s="322"/>
      <c r="C30" s="322"/>
      <c r="D30" s="356"/>
      <c r="E30" s="508"/>
      <c r="F30" s="508"/>
      <c r="G30" s="508"/>
      <c r="H30" s="508"/>
      <c r="I30" s="508"/>
    </row>
    <row r="32" spans="2:9" ht="15.75" x14ac:dyDescent="0.25">
      <c r="B32" s="511" t="s">
        <v>195</v>
      </c>
      <c r="C32" s="511"/>
      <c r="D32" s="511"/>
      <c r="E32" s="511"/>
      <c r="F32" s="511"/>
      <c r="G32" s="511"/>
      <c r="H32" s="511"/>
      <c r="I32" s="511"/>
    </row>
    <row r="33" spans="2:9" ht="15.75" x14ac:dyDescent="0.25">
      <c r="B33" s="513" t="s">
        <v>215</v>
      </c>
      <c r="C33" s="513"/>
      <c r="D33" s="513"/>
      <c r="E33" s="513"/>
      <c r="F33" s="513"/>
      <c r="G33" s="513"/>
      <c r="H33" s="513"/>
      <c r="I33" s="513"/>
    </row>
    <row r="34" spans="2:9" x14ac:dyDescent="0.25">
      <c r="B34" s="356" t="s">
        <v>8</v>
      </c>
      <c r="C34" s="356" t="s">
        <v>9</v>
      </c>
      <c r="D34" s="508" t="s">
        <v>2</v>
      </c>
      <c r="E34" s="512" t="s">
        <v>0</v>
      </c>
      <c r="F34" s="512"/>
      <c r="G34" s="512"/>
      <c r="H34" s="512"/>
      <c r="I34" s="512"/>
    </row>
    <row r="35" spans="2:9" x14ac:dyDescent="0.25">
      <c r="B35" s="508"/>
      <c r="C35" s="508"/>
      <c r="D35" s="508"/>
      <c r="E35" s="129">
        <v>2017</v>
      </c>
      <c r="F35" s="129">
        <v>2018</v>
      </c>
      <c r="G35" s="129">
        <v>2019</v>
      </c>
      <c r="H35" s="129">
        <v>2020</v>
      </c>
      <c r="I35" s="129">
        <v>2021</v>
      </c>
    </row>
    <row r="36" spans="2:9" ht="15" customHeight="1" x14ac:dyDescent="0.25">
      <c r="B36" s="322" t="s">
        <v>372</v>
      </c>
      <c r="C36" s="322" t="s">
        <v>216</v>
      </c>
      <c r="D36" s="356" t="s">
        <v>154</v>
      </c>
      <c r="E36" s="508">
        <v>12</v>
      </c>
      <c r="F36" s="508">
        <v>12</v>
      </c>
      <c r="G36" s="508">
        <v>12</v>
      </c>
      <c r="H36" s="508">
        <v>12</v>
      </c>
      <c r="I36" s="508">
        <v>12</v>
      </c>
    </row>
    <row r="37" spans="2:9" x14ac:dyDescent="0.25">
      <c r="B37" s="322"/>
      <c r="C37" s="322"/>
      <c r="D37" s="356"/>
      <c r="E37" s="508"/>
      <c r="F37" s="508"/>
      <c r="G37" s="508"/>
      <c r="H37" s="508"/>
      <c r="I37" s="508"/>
    </row>
    <row r="39" spans="2:9" ht="15.75" x14ac:dyDescent="0.25">
      <c r="B39" s="511" t="s">
        <v>196</v>
      </c>
      <c r="C39" s="511"/>
      <c r="D39" s="511"/>
      <c r="E39" s="511"/>
      <c r="F39" s="511"/>
      <c r="G39" s="511"/>
      <c r="H39" s="511"/>
      <c r="I39" s="511"/>
    </row>
    <row r="40" spans="2:9" ht="15.75" x14ac:dyDescent="0.25">
      <c r="B40" s="513" t="s">
        <v>217</v>
      </c>
      <c r="C40" s="513"/>
      <c r="D40" s="513"/>
      <c r="E40" s="513"/>
      <c r="F40" s="513"/>
      <c r="G40" s="513"/>
      <c r="H40" s="513"/>
      <c r="I40" s="513"/>
    </row>
    <row r="41" spans="2:9" x14ac:dyDescent="0.25">
      <c r="B41" s="356" t="s">
        <v>8</v>
      </c>
      <c r="C41" s="356" t="s">
        <v>9</v>
      </c>
      <c r="D41" s="508" t="s">
        <v>2</v>
      </c>
      <c r="E41" s="512" t="s">
        <v>0</v>
      </c>
      <c r="F41" s="512"/>
      <c r="G41" s="512"/>
      <c r="H41" s="512"/>
      <c r="I41" s="512"/>
    </row>
    <row r="42" spans="2:9" x14ac:dyDescent="0.25">
      <c r="B42" s="508"/>
      <c r="C42" s="508"/>
      <c r="D42" s="508"/>
      <c r="E42" s="129">
        <v>2017</v>
      </c>
      <c r="F42" s="129">
        <v>2018</v>
      </c>
      <c r="G42" s="129">
        <v>2019</v>
      </c>
      <c r="H42" s="129">
        <v>2020</v>
      </c>
      <c r="I42" s="129">
        <v>2021</v>
      </c>
    </row>
    <row r="43" spans="2:9" ht="15" customHeight="1" x14ac:dyDescent="0.25">
      <c r="B43" s="322" t="s">
        <v>372</v>
      </c>
      <c r="C43" s="322" t="s">
        <v>218</v>
      </c>
      <c r="D43" s="356" t="s">
        <v>154</v>
      </c>
      <c r="E43" s="508">
        <v>12</v>
      </c>
      <c r="F43" s="508">
        <v>12</v>
      </c>
      <c r="G43" s="508">
        <v>12</v>
      </c>
      <c r="H43" s="508">
        <v>12</v>
      </c>
      <c r="I43" s="508">
        <v>12</v>
      </c>
    </row>
    <row r="44" spans="2:9" x14ac:dyDescent="0.25">
      <c r="B44" s="322"/>
      <c r="C44" s="322"/>
      <c r="D44" s="356"/>
      <c r="E44" s="508"/>
      <c r="F44" s="508"/>
      <c r="G44" s="508"/>
      <c r="H44" s="508"/>
      <c r="I44" s="508"/>
    </row>
    <row r="46" spans="2:9" ht="15.75" x14ac:dyDescent="0.25">
      <c r="B46" s="511" t="s">
        <v>197</v>
      </c>
      <c r="C46" s="511"/>
      <c r="D46" s="511"/>
      <c r="E46" s="511"/>
      <c r="F46" s="511"/>
      <c r="G46" s="511"/>
      <c r="H46" s="511"/>
      <c r="I46" s="511"/>
    </row>
    <row r="47" spans="2:9" ht="15.75" x14ac:dyDescent="0.25">
      <c r="B47" s="513" t="s">
        <v>219</v>
      </c>
      <c r="C47" s="513"/>
      <c r="D47" s="513"/>
      <c r="E47" s="513"/>
      <c r="F47" s="513"/>
      <c r="G47" s="513"/>
      <c r="H47" s="513"/>
      <c r="I47" s="513"/>
    </row>
    <row r="48" spans="2:9" x14ac:dyDescent="0.25">
      <c r="B48" s="356" t="s">
        <v>8</v>
      </c>
      <c r="C48" s="356" t="s">
        <v>9</v>
      </c>
      <c r="D48" s="508" t="s">
        <v>2</v>
      </c>
      <c r="E48" s="512" t="s">
        <v>0</v>
      </c>
      <c r="F48" s="512"/>
      <c r="G48" s="512"/>
      <c r="H48" s="512"/>
      <c r="I48" s="512"/>
    </row>
    <row r="49" spans="2:9" x14ac:dyDescent="0.25">
      <c r="B49" s="508"/>
      <c r="C49" s="508"/>
      <c r="D49" s="508"/>
      <c r="E49" s="129">
        <v>2017</v>
      </c>
      <c r="F49" s="129">
        <v>2018</v>
      </c>
      <c r="G49" s="129">
        <v>2019</v>
      </c>
      <c r="H49" s="129">
        <v>2020</v>
      </c>
      <c r="I49" s="129">
        <v>2021</v>
      </c>
    </row>
    <row r="50" spans="2:9" ht="15" customHeight="1" x14ac:dyDescent="0.25">
      <c r="B50" s="322" t="s">
        <v>372</v>
      </c>
      <c r="C50" s="322" t="s">
        <v>220</v>
      </c>
      <c r="D50" s="356" t="s">
        <v>154</v>
      </c>
      <c r="E50" s="508">
        <v>12</v>
      </c>
      <c r="F50" s="508">
        <v>12</v>
      </c>
      <c r="G50" s="508">
        <v>12</v>
      </c>
      <c r="H50" s="508">
        <v>12</v>
      </c>
      <c r="I50" s="508">
        <v>12</v>
      </c>
    </row>
    <row r="51" spans="2:9" x14ac:dyDescent="0.25">
      <c r="B51" s="322"/>
      <c r="C51" s="322"/>
      <c r="D51" s="356"/>
      <c r="E51" s="508"/>
      <c r="F51" s="508"/>
      <c r="G51" s="508"/>
      <c r="H51" s="508"/>
      <c r="I51" s="508"/>
    </row>
    <row r="53" spans="2:9" ht="15.75" x14ac:dyDescent="0.25">
      <c r="B53" s="511" t="s">
        <v>198</v>
      </c>
      <c r="C53" s="511"/>
      <c r="D53" s="511"/>
      <c r="E53" s="511"/>
      <c r="F53" s="511"/>
      <c r="G53" s="511"/>
      <c r="H53" s="511"/>
      <c r="I53" s="511"/>
    </row>
    <row r="54" spans="2:9" ht="15.75" x14ac:dyDescent="0.25">
      <c r="B54" s="513" t="s">
        <v>221</v>
      </c>
      <c r="C54" s="513"/>
      <c r="D54" s="513"/>
      <c r="E54" s="513"/>
      <c r="F54" s="513"/>
      <c r="G54" s="513"/>
      <c r="H54" s="513"/>
      <c r="I54" s="513"/>
    </row>
    <row r="55" spans="2:9" x14ac:dyDescent="0.25">
      <c r="B55" s="356" t="s">
        <v>8</v>
      </c>
      <c r="C55" s="356" t="s">
        <v>9</v>
      </c>
      <c r="D55" s="508" t="s">
        <v>2</v>
      </c>
      <c r="E55" s="512" t="s">
        <v>0</v>
      </c>
      <c r="F55" s="512"/>
      <c r="G55" s="512"/>
      <c r="H55" s="512"/>
      <c r="I55" s="512"/>
    </row>
    <row r="56" spans="2:9" x14ac:dyDescent="0.25">
      <c r="B56" s="508"/>
      <c r="C56" s="508"/>
      <c r="D56" s="508"/>
      <c r="E56" s="129">
        <v>2017</v>
      </c>
      <c r="F56" s="129">
        <v>2018</v>
      </c>
      <c r="G56" s="129">
        <v>2019</v>
      </c>
      <c r="H56" s="129">
        <v>2020</v>
      </c>
      <c r="I56" s="129">
        <v>2021</v>
      </c>
    </row>
    <row r="57" spans="2:9" ht="15" customHeight="1" x14ac:dyDescent="0.25">
      <c r="B57" s="322" t="s">
        <v>372</v>
      </c>
      <c r="C57" s="322" t="s">
        <v>222</v>
      </c>
      <c r="D57" s="356" t="s">
        <v>154</v>
      </c>
      <c r="E57" s="508">
        <v>12</v>
      </c>
      <c r="F57" s="508">
        <v>12</v>
      </c>
      <c r="G57" s="508">
        <v>12</v>
      </c>
      <c r="H57" s="508">
        <v>12</v>
      </c>
      <c r="I57" s="508">
        <v>12</v>
      </c>
    </row>
    <row r="58" spans="2:9" x14ac:dyDescent="0.25">
      <c r="B58" s="322"/>
      <c r="C58" s="322"/>
      <c r="D58" s="356"/>
      <c r="E58" s="508"/>
      <c r="F58" s="508"/>
      <c r="G58" s="508"/>
      <c r="H58" s="508"/>
      <c r="I58" s="508"/>
    </row>
    <row r="60" spans="2:9" ht="15.75" x14ac:dyDescent="0.25">
      <c r="B60" s="511" t="s">
        <v>199</v>
      </c>
      <c r="C60" s="511"/>
      <c r="D60" s="511"/>
      <c r="E60" s="511"/>
      <c r="F60" s="511"/>
      <c r="G60" s="511"/>
      <c r="H60" s="511"/>
      <c r="I60" s="511"/>
    </row>
    <row r="61" spans="2:9" ht="15.75" x14ac:dyDescent="0.25">
      <c r="B61" s="513" t="s">
        <v>223</v>
      </c>
      <c r="C61" s="513"/>
      <c r="D61" s="513"/>
      <c r="E61" s="513"/>
      <c r="F61" s="513"/>
      <c r="G61" s="513"/>
      <c r="H61" s="513"/>
      <c r="I61" s="513"/>
    </row>
    <row r="62" spans="2:9" x14ac:dyDescent="0.25">
      <c r="B62" s="356" t="s">
        <v>8</v>
      </c>
      <c r="C62" s="356" t="s">
        <v>9</v>
      </c>
      <c r="D62" s="508" t="s">
        <v>2</v>
      </c>
      <c r="E62" s="512" t="s">
        <v>0</v>
      </c>
      <c r="F62" s="512"/>
      <c r="G62" s="512"/>
      <c r="H62" s="512"/>
      <c r="I62" s="512"/>
    </row>
    <row r="63" spans="2:9" x14ac:dyDescent="0.25">
      <c r="B63" s="508"/>
      <c r="C63" s="508"/>
      <c r="D63" s="508"/>
      <c r="E63" s="129">
        <v>2017</v>
      </c>
      <c r="F63" s="129">
        <v>2018</v>
      </c>
      <c r="G63" s="129">
        <v>2019</v>
      </c>
      <c r="H63" s="129">
        <v>2020</v>
      </c>
      <c r="I63" s="129">
        <v>2021</v>
      </c>
    </row>
    <row r="64" spans="2:9" ht="15" customHeight="1" x14ac:dyDescent="0.25">
      <c r="B64" s="322" t="s">
        <v>372</v>
      </c>
      <c r="C64" s="322" t="s">
        <v>224</v>
      </c>
      <c r="D64" s="356" t="s">
        <v>154</v>
      </c>
      <c r="E64" s="508">
        <v>12</v>
      </c>
      <c r="F64" s="508">
        <v>12</v>
      </c>
      <c r="G64" s="508">
        <v>12</v>
      </c>
      <c r="H64" s="508">
        <v>12</v>
      </c>
      <c r="I64" s="508">
        <v>12</v>
      </c>
    </row>
    <row r="65" spans="2:9" x14ac:dyDescent="0.25">
      <c r="B65" s="322"/>
      <c r="C65" s="322"/>
      <c r="D65" s="356"/>
      <c r="E65" s="508"/>
      <c r="F65" s="508"/>
      <c r="G65" s="508"/>
      <c r="H65" s="508"/>
      <c r="I65" s="508"/>
    </row>
    <row r="67" spans="2:9" ht="15.75" x14ac:dyDescent="0.25">
      <c r="B67" s="511" t="s">
        <v>200</v>
      </c>
      <c r="C67" s="511"/>
      <c r="D67" s="511"/>
      <c r="E67" s="511"/>
      <c r="F67" s="511"/>
      <c r="G67" s="511"/>
      <c r="H67" s="511"/>
      <c r="I67" s="511"/>
    </row>
    <row r="68" spans="2:9" ht="15.75" x14ac:dyDescent="0.25">
      <c r="B68" s="513" t="s">
        <v>225</v>
      </c>
      <c r="C68" s="513"/>
      <c r="D68" s="513"/>
      <c r="E68" s="513"/>
      <c r="F68" s="513"/>
      <c r="G68" s="513"/>
      <c r="H68" s="513"/>
      <c r="I68" s="513"/>
    </row>
    <row r="69" spans="2:9" x14ac:dyDescent="0.25">
      <c r="B69" s="356" t="s">
        <v>8</v>
      </c>
      <c r="C69" s="356" t="s">
        <v>9</v>
      </c>
      <c r="D69" s="508" t="s">
        <v>2</v>
      </c>
      <c r="E69" s="512" t="s">
        <v>0</v>
      </c>
      <c r="F69" s="512"/>
      <c r="G69" s="512"/>
      <c r="H69" s="512"/>
      <c r="I69" s="512"/>
    </row>
    <row r="70" spans="2:9" x14ac:dyDescent="0.25">
      <c r="B70" s="508"/>
      <c r="C70" s="508"/>
      <c r="D70" s="508"/>
      <c r="E70" s="129">
        <v>2017</v>
      </c>
      <c r="F70" s="129">
        <v>2018</v>
      </c>
      <c r="G70" s="129">
        <v>2019</v>
      </c>
      <c r="H70" s="129">
        <v>2020</v>
      </c>
      <c r="I70" s="129">
        <v>2021</v>
      </c>
    </row>
    <row r="71" spans="2:9" ht="15" customHeight="1" x14ac:dyDescent="0.25">
      <c r="B71" s="322" t="s">
        <v>372</v>
      </c>
      <c r="C71" s="322" t="s">
        <v>226</v>
      </c>
      <c r="D71" s="356" t="s">
        <v>154</v>
      </c>
      <c r="E71" s="508">
        <v>12</v>
      </c>
      <c r="F71" s="508">
        <v>12</v>
      </c>
      <c r="G71" s="508">
        <v>12</v>
      </c>
      <c r="H71" s="508">
        <v>12</v>
      </c>
      <c r="I71" s="508">
        <v>12</v>
      </c>
    </row>
    <row r="72" spans="2:9" x14ac:dyDescent="0.25">
      <c r="B72" s="322"/>
      <c r="C72" s="322"/>
      <c r="D72" s="356"/>
      <c r="E72" s="508"/>
      <c r="F72" s="508"/>
      <c r="G72" s="508"/>
      <c r="H72" s="508"/>
      <c r="I72" s="508"/>
    </row>
    <row r="74" spans="2:9" ht="15.75" x14ac:dyDescent="0.25">
      <c r="B74" s="511" t="s">
        <v>201</v>
      </c>
      <c r="C74" s="511"/>
      <c r="D74" s="511"/>
      <c r="E74" s="511"/>
      <c r="F74" s="511"/>
      <c r="G74" s="511"/>
      <c r="H74" s="511"/>
      <c r="I74" s="511"/>
    </row>
    <row r="75" spans="2:9" ht="15.75" x14ac:dyDescent="0.25">
      <c r="B75" s="513" t="s">
        <v>227</v>
      </c>
      <c r="C75" s="513"/>
      <c r="D75" s="513"/>
      <c r="E75" s="513"/>
      <c r="F75" s="513"/>
      <c r="G75" s="513"/>
      <c r="H75" s="513"/>
      <c r="I75" s="513"/>
    </row>
    <row r="76" spans="2:9" x14ac:dyDescent="0.25">
      <c r="B76" s="356" t="s">
        <v>8</v>
      </c>
      <c r="C76" s="356" t="s">
        <v>9</v>
      </c>
      <c r="D76" s="508" t="s">
        <v>2</v>
      </c>
      <c r="E76" s="512" t="s">
        <v>0</v>
      </c>
      <c r="F76" s="512"/>
      <c r="G76" s="512"/>
      <c r="H76" s="512"/>
      <c r="I76" s="512"/>
    </row>
    <row r="77" spans="2:9" x14ac:dyDescent="0.25">
      <c r="B77" s="508"/>
      <c r="C77" s="508"/>
      <c r="D77" s="508"/>
      <c r="E77" s="129">
        <v>2017</v>
      </c>
      <c r="F77" s="129">
        <v>2018</v>
      </c>
      <c r="G77" s="129">
        <v>2019</v>
      </c>
      <c r="H77" s="129">
        <v>2020</v>
      </c>
      <c r="I77" s="129">
        <v>2021</v>
      </c>
    </row>
    <row r="78" spans="2:9" ht="15" customHeight="1" x14ac:dyDescent="0.25">
      <c r="B78" s="322" t="s">
        <v>372</v>
      </c>
      <c r="C78" s="322" t="s">
        <v>228</v>
      </c>
      <c r="D78" s="356" t="s">
        <v>154</v>
      </c>
      <c r="E78" s="508">
        <v>12</v>
      </c>
      <c r="F78" s="508">
        <v>12</v>
      </c>
      <c r="G78" s="508">
        <v>12</v>
      </c>
      <c r="H78" s="508">
        <v>12</v>
      </c>
      <c r="I78" s="508">
        <v>12</v>
      </c>
    </row>
    <row r="79" spans="2:9" x14ac:dyDescent="0.25">
      <c r="B79" s="322"/>
      <c r="C79" s="322"/>
      <c r="D79" s="356"/>
      <c r="E79" s="508"/>
      <c r="F79" s="508"/>
      <c r="G79" s="508"/>
      <c r="H79" s="508"/>
      <c r="I79" s="508"/>
    </row>
    <row r="81" spans="2:9" ht="15.75" x14ac:dyDescent="0.25">
      <c r="B81" s="511" t="s">
        <v>202</v>
      </c>
      <c r="C81" s="511"/>
      <c r="D81" s="511"/>
      <c r="E81" s="511"/>
      <c r="F81" s="511"/>
      <c r="G81" s="511"/>
      <c r="H81" s="511"/>
      <c r="I81" s="511"/>
    </row>
    <row r="82" spans="2:9" ht="15.75" x14ac:dyDescent="0.25">
      <c r="B82" s="513" t="s">
        <v>230</v>
      </c>
      <c r="C82" s="513"/>
      <c r="D82" s="513"/>
      <c r="E82" s="513"/>
      <c r="F82" s="513"/>
      <c r="G82" s="513"/>
      <c r="H82" s="513"/>
      <c r="I82" s="513"/>
    </row>
    <row r="83" spans="2:9" x14ac:dyDescent="0.25">
      <c r="B83" s="356" t="s">
        <v>8</v>
      </c>
      <c r="C83" s="356" t="s">
        <v>9</v>
      </c>
      <c r="D83" s="508" t="s">
        <v>2</v>
      </c>
      <c r="E83" s="512" t="s">
        <v>0</v>
      </c>
      <c r="F83" s="512"/>
      <c r="G83" s="512"/>
      <c r="H83" s="512"/>
      <c r="I83" s="512"/>
    </row>
    <row r="84" spans="2:9" x14ac:dyDescent="0.25">
      <c r="B84" s="508"/>
      <c r="C84" s="508"/>
      <c r="D84" s="508"/>
      <c r="E84" s="129">
        <v>2017</v>
      </c>
      <c r="F84" s="129">
        <v>2018</v>
      </c>
      <c r="G84" s="129">
        <v>2019</v>
      </c>
      <c r="H84" s="129">
        <v>2020</v>
      </c>
      <c r="I84" s="129">
        <v>2021</v>
      </c>
    </row>
    <row r="85" spans="2:9" ht="15" customHeight="1" x14ac:dyDescent="0.25">
      <c r="B85" s="322" t="s">
        <v>372</v>
      </c>
      <c r="C85" s="322" t="s">
        <v>231</v>
      </c>
      <c r="D85" s="356" t="s">
        <v>154</v>
      </c>
      <c r="E85" s="508">
        <v>12</v>
      </c>
      <c r="F85" s="508">
        <v>12</v>
      </c>
      <c r="G85" s="508">
        <v>12</v>
      </c>
      <c r="H85" s="508">
        <v>12</v>
      </c>
      <c r="I85" s="508">
        <v>12</v>
      </c>
    </row>
    <row r="86" spans="2:9" x14ac:dyDescent="0.25">
      <c r="B86" s="322"/>
      <c r="C86" s="322"/>
      <c r="D86" s="356"/>
      <c r="E86" s="508"/>
      <c r="F86" s="508"/>
      <c r="G86" s="508"/>
      <c r="H86" s="508"/>
      <c r="I86" s="508"/>
    </row>
    <row r="88" spans="2:9" ht="15.75" x14ac:dyDescent="0.25">
      <c r="B88" s="511" t="s">
        <v>203</v>
      </c>
      <c r="C88" s="511"/>
      <c r="D88" s="511"/>
      <c r="E88" s="511"/>
      <c r="F88" s="511"/>
      <c r="G88" s="511"/>
      <c r="H88" s="511"/>
      <c r="I88" s="511"/>
    </row>
    <row r="89" spans="2:9" ht="15.75" x14ac:dyDescent="0.25">
      <c r="B89" s="513" t="s">
        <v>229</v>
      </c>
      <c r="C89" s="513"/>
      <c r="D89" s="513"/>
      <c r="E89" s="513"/>
      <c r="F89" s="513"/>
      <c r="G89" s="513"/>
      <c r="H89" s="513"/>
      <c r="I89" s="513"/>
    </row>
    <row r="90" spans="2:9" x14ac:dyDescent="0.25">
      <c r="B90" s="356" t="s">
        <v>8</v>
      </c>
      <c r="C90" s="356" t="s">
        <v>9</v>
      </c>
      <c r="D90" s="508" t="s">
        <v>2</v>
      </c>
      <c r="E90" s="512" t="s">
        <v>0</v>
      </c>
      <c r="F90" s="512"/>
      <c r="G90" s="512"/>
      <c r="H90" s="512"/>
      <c r="I90" s="512"/>
    </row>
    <row r="91" spans="2:9" x14ac:dyDescent="0.25">
      <c r="B91" s="508"/>
      <c r="C91" s="508"/>
      <c r="D91" s="508"/>
      <c r="E91" s="129">
        <v>2017</v>
      </c>
      <c r="F91" s="129">
        <v>2018</v>
      </c>
      <c r="G91" s="129">
        <v>2019</v>
      </c>
      <c r="H91" s="129">
        <v>2020</v>
      </c>
      <c r="I91" s="129">
        <v>2021</v>
      </c>
    </row>
    <row r="92" spans="2:9" ht="15" customHeight="1" x14ac:dyDescent="0.25">
      <c r="B92" s="322" t="s">
        <v>372</v>
      </c>
      <c r="C92" s="322" t="s">
        <v>232</v>
      </c>
      <c r="D92" s="356" t="s">
        <v>154</v>
      </c>
      <c r="E92" s="508">
        <v>12</v>
      </c>
      <c r="F92" s="508">
        <v>12</v>
      </c>
      <c r="G92" s="508">
        <v>12</v>
      </c>
      <c r="H92" s="508">
        <v>12</v>
      </c>
      <c r="I92" s="508">
        <v>12</v>
      </c>
    </row>
    <row r="93" spans="2:9" x14ac:dyDescent="0.25">
      <c r="B93" s="322"/>
      <c r="C93" s="322"/>
      <c r="D93" s="356"/>
      <c r="E93" s="508"/>
      <c r="F93" s="508"/>
      <c r="G93" s="508"/>
      <c r="H93" s="508"/>
      <c r="I93" s="508"/>
    </row>
    <row r="95" spans="2:9" ht="15.75" x14ac:dyDescent="0.25">
      <c r="B95" s="511" t="s">
        <v>204</v>
      </c>
      <c r="C95" s="511"/>
      <c r="D95" s="511"/>
      <c r="E95" s="511"/>
      <c r="F95" s="511"/>
      <c r="G95" s="511"/>
      <c r="H95" s="511"/>
      <c r="I95" s="511"/>
    </row>
    <row r="96" spans="2:9" ht="15.75" x14ac:dyDescent="0.25">
      <c r="B96" s="513" t="s">
        <v>233</v>
      </c>
      <c r="C96" s="513"/>
      <c r="D96" s="513"/>
      <c r="E96" s="513"/>
      <c r="F96" s="513"/>
      <c r="G96" s="513"/>
      <c r="H96" s="513"/>
      <c r="I96" s="513"/>
    </row>
    <row r="97" spans="2:9" x14ac:dyDescent="0.25">
      <c r="B97" s="356" t="s">
        <v>8</v>
      </c>
      <c r="C97" s="356" t="s">
        <v>9</v>
      </c>
      <c r="D97" s="508" t="s">
        <v>2</v>
      </c>
      <c r="E97" s="512" t="s">
        <v>0</v>
      </c>
      <c r="F97" s="512"/>
      <c r="G97" s="512"/>
      <c r="H97" s="512"/>
      <c r="I97" s="512"/>
    </row>
    <row r="98" spans="2:9" x14ac:dyDescent="0.25">
      <c r="B98" s="508"/>
      <c r="C98" s="508"/>
      <c r="D98" s="508"/>
      <c r="E98" s="129">
        <v>2017</v>
      </c>
      <c r="F98" s="129">
        <v>2018</v>
      </c>
      <c r="G98" s="129">
        <v>2019</v>
      </c>
      <c r="H98" s="129">
        <v>2020</v>
      </c>
      <c r="I98" s="129">
        <v>2021</v>
      </c>
    </row>
    <row r="99" spans="2:9" x14ac:dyDescent="0.25">
      <c r="B99" s="322" t="s">
        <v>365</v>
      </c>
      <c r="C99" s="322" t="s">
        <v>234</v>
      </c>
      <c r="D99" s="313" t="s">
        <v>103</v>
      </c>
      <c r="E99" s="509" t="s">
        <v>49</v>
      </c>
      <c r="F99" s="509">
        <v>3</v>
      </c>
      <c r="G99" s="509">
        <v>1</v>
      </c>
      <c r="H99" s="509">
        <v>5</v>
      </c>
      <c r="I99" s="509">
        <v>5</v>
      </c>
    </row>
    <row r="100" spans="2:9" x14ac:dyDescent="0.25">
      <c r="B100" s="322"/>
      <c r="C100" s="322"/>
      <c r="D100" s="355"/>
      <c r="E100" s="510"/>
      <c r="F100" s="510"/>
      <c r="G100" s="510"/>
      <c r="H100" s="510"/>
      <c r="I100" s="510"/>
    </row>
    <row r="102" spans="2:9" ht="16.5" thickBot="1" x14ac:dyDescent="0.3">
      <c r="B102" s="515" t="s">
        <v>205</v>
      </c>
      <c r="C102" s="515"/>
      <c r="D102" s="515"/>
      <c r="E102" s="515"/>
      <c r="F102" s="515"/>
      <c r="G102" s="515"/>
      <c r="H102" s="515"/>
      <c r="I102" s="515"/>
    </row>
    <row r="103" spans="2:9" ht="16.5" thickBot="1" x14ac:dyDescent="0.3">
      <c r="B103" s="516" t="s">
        <v>235</v>
      </c>
      <c r="C103" s="517"/>
      <c r="D103" s="517"/>
      <c r="E103" s="517"/>
      <c r="F103" s="517"/>
      <c r="G103" s="517"/>
      <c r="H103" s="517"/>
      <c r="I103" s="518"/>
    </row>
    <row r="104" spans="2:9" x14ac:dyDescent="0.25">
      <c r="B104" s="356" t="s">
        <v>8</v>
      </c>
      <c r="C104" s="356" t="s">
        <v>9</v>
      </c>
      <c r="D104" s="508" t="s">
        <v>2</v>
      </c>
      <c r="E104" s="512" t="s">
        <v>0</v>
      </c>
      <c r="F104" s="512"/>
      <c r="G104" s="512"/>
      <c r="H104" s="512"/>
      <c r="I104" s="512"/>
    </row>
    <row r="105" spans="2:9" x14ac:dyDescent="0.25">
      <c r="B105" s="508"/>
      <c r="C105" s="508"/>
      <c r="D105" s="508"/>
      <c r="E105" s="104">
        <v>2017</v>
      </c>
      <c r="F105" s="104">
        <v>2018</v>
      </c>
      <c r="G105" s="104">
        <v>2019</v>
      </c>
      <c r="H105" s="104">
        <v>2020</v>
      </c>
      <c r="I105" s="104">
        <v>2021</v>
      </c>
    </row>
    <row r="106" spans="2:9" x14ac:dyDescent="0.25">
      <c r="B106" s="324" t="s">
        <v>365</v>
      </c>
      <c r="C106" s="324" t="s">
        <v>236</v>
      </c>
      <c r="D106" s="313" t="s">
        <v>103</v>
      </c>
      <c r="E106" s="509">
        <v>3</v>
      </c>
      <c r="F106" s="509">
        <v>1</v>
      </c>
      <c r="G106" s="509">
        <v>15</v>
      </c>
      <c r="H106" s="509">
        <v>12</v>
      </c>
      <c r="I106" s="509">
        <v>10</v>
      </c>
    </row>
    <row r="107" spans="2:9" x14ac:dyDescent="0.25">
      <c r="B107" s="514"/>
      <c r="C107" s="514"/>
      <c r="D107" s="355"/>
      <c r="E107" s="510"/>
      <c r="F107" s="510"/>
      <c r="G107" s="510"/>
      <c r="H107" s="510"/>
      <c r="I107" s="510"/>
    </row>
    <row r="109" spans="2:9" ht="15.75" x14ac:dyDescent="0.25">
      <c r="B109" s="511" t="s">
        <v>206</v>
      </c>
      <c r="C109" s="511"/>
      <c r="D109" s="511"/>
      <c r="E109" s="511"/>
      <c r="F109" s="511"/>
      <c r="G109" s="511"/>
      <c r="H109" s="511"/>
      <c r="I109" s="511"/>
    </row>
    <row r="110" spans="2:9" ht="15.75" x14ac:dyDescent="0.25">
      <c r="B110" s="513" t="s">
        <v>237</v>
      </c>
      <c r="C110" s="513"/>
      <c r="D110" s="513"/>
      <c r="E110" s="513"/>
      <c r="F110" s="513"/>
      <c r="G110" s="513"/>
      <c r="H110" s="513"/>
      <c r="I110" s="513"/>
    </row>
    <row r="111" spans="2:9" x14ac:dyDescent="0.25">
      <c r="B111" s="356" t="s">
        <v>8</v>
      </c>
      <c r="C111" s="356" t="s">
        <v>9</v>
      </c>
      <c r="D111" s="508" t="s">
        <v>2</v>
      </c>
      <c r="E111" s="512" t="s">
        <v>0</v>
      </c>
      <c r="F111" s="512"/>
      <c r="G111" s="512"/>
      <c r="H111" s="512"/>
      <c r="I111" s="512"/>
    </row>
    <row r="112" spans="2:9" x14ac:dyDescent="0.25">
      <c r="B112" s="508"/>
      <c r="C112" s="508"/>
      <c r="D112" s="508"/>
      <c r="E112" s="129">
        <v>2017</v>
      </c>
      <c r="F112" s="129">
        <v>2018</v>
      </c>
      <c r="G112" s="129">
        <v>2019</v>
      </c>
      <c r="H112" s="129">
        <v>2020</v>
      </c>
      <c r="I112" s="129">
        <v>2021</v>
      </c>
    </row>
    <row r="113" spans="2:9" x14ac:dyDescent="0.25">
      <c r="B113" s="322" t="s">
        <v>365</v>
      </c>
      <c r="C113" s="322" t="s">
        <v>238</v>
      </c>
      <c r="D113" s="356" t="s">
        <v>154</v>
      </c>
      <c r="E113" s="508">
        <v>12</v>
      </c>
      <c r="F113" s="508">
        <v>12</v>
      </c>
      <c r="G113" s="508">
        <v>12</v>
      </c>
      <c r="H113" s="508">
        <v>12</v>
      </c>
      <c r="I113" s="508">
        <v>12</v>
      </c>
    </row>
    <row r="114" spans="2:9" x14ac:dyDescent="0.25">
      <c r="B114" s="322"/>
      <c r="C114" s="322"/>
      <c r="D114" s="356"/>
      <c r="E114" s="508"/>
      <c r="F114" s="508"/>
      <c r="G114" s="508"/>
      <c r="H114" s="508"/>
      <c r="I114" s="508"/>
    </row>
  </sheetData>
  <mergeCells count="225">
    <mergeCell ref="C106:C107"/>
    <mergeCell ref="D113:D114"/>
    <mergeCell ref="C113:C114"/>
    <mergeCell ref="D78:D79"/>
    <mergeCell ref="C78:C79"/>
    <mergeCell ref="D85:D86"/>
    <mergeCell ref="C85:C86"/>
    <mergeCell ref="D92:D93"/>
    <mergeCell ref="C92:C93"/>
    <mergeCell ref="C83:C84"/>
    <mergeCell ref="D83:D84"/>
    <mergeCell ref="D99:D100"/>
    <mergeCell ref="D106:D107"/>
    <mergeCell ref="D57:D58"/>
    <mergeCell ref="C57:C58"/>
    <mergeCell ref="D64:D65"/>
    <mergeCell ref="C64:C65"/>
    <mergeCell ref="D71:D72"/>
    <mergeCell ref="C71:C72"/>
    <mergeCell ref="C36:C37"/>
    <mergeCell ref="D36:D37"/>
    <mergeCell ref="D43:D44"/>
    <mergeCell ref="C43:C44"/>
    <mergeCell ref="D50:D51"/>
    <mergeCell ref="C50:C51"/>
    <mergeCell ref="B60:I60"/>
    <mergeCell ref="B61:I61"/>
    <mergeCell ref="B62:B63"/>
    <mergeCell ref="C62:C63"/>
    <mergeCell ref="D62:D63"/>
    <mergeCell ref="E62:I62"/>
    <mergeCell ref="B53:I53"/>
    <mergeCell ref="B54:I54"/>
    <mergeCell ref="B55:B56"/>
    <mergeCell ref="C55:C56"/>
    <mergeCell ref="D55:D56"/>
    <mergeCell ref="E55:I55"/>
    <mergeCell ref="B113:B114"/>
    <mergeCell ref="B50:B51"/>
    <mergeCell ref="B57:B58"/>
    <mergeCell ref="B64:B65"/>
    <mergeCell ref="B71:B72"/>
    <mergeCell ref="B78:B79"/>
    <mergeCell ref="B15:B16"/>
    <mergeCell ref="B22:B23"/>
    <mergeCell ref="B29:B30"/>
    <mergeCell ref="B36:B37"/>
    <mergeCell ref="B43:B44"/>
    <mergeCell ref="B109:I109"/>
    <mergeCell ref="B110:I110"/>
    <mergeCell ref="B111:B112"/>
    <mergeCell ref="C111:C112"/>
    <mergeCell ref="D111:D112"/>
    <mergeCell ref="E111:I111"/>
    <mergeCell ref="B102:I102"/>
    <mergeCell ref="B103:I103"/>
    <mergeCell ref="B104:B105"/>
    <mergeCell ref="C104:C105"/>
    <mergeCell ref="D104:D105"/>
    <mergeCell ref="E104:I104"/>
    <mergeCell ref="B85:B86"/>
    <mergeCell ref="E78:E79"/>
    <mergeCell ref="F78:F79"/>
    <mergeCell ref="G78:G79"/>
    <mergeCell ref="H78:H79"/>
    <mergeCell ref="I78:I79"/>
    <mergeCell ref="B81:I81"/>
    <mergeCell ref="B82:I82"/>
    <mergeCell ref="B83:B84"/>
    <mergeCell ref="B106:B107"/>
    <mergeCell ref="B92:B93"/>
    <mergeCell ref="B99:B100"/>
    <mergeCell ref="B95:I95"/>
    <mergeCell ref="B96:I96"/>
    <mergeCell ref="B97:B98"/>
    <mergeCell ref="C97:C98"/>
    <mergeCell ref="D97:D98"/>
    <mergeCell ref="E97:I97"/>
    <mergeCell ref="B88:I88"/>
    <mergeCell ref="B89:I89"/>
    <mergeCell ref="B90:B91"/>
    <mergeCell ref="C90:C91"/>
    <mergeCell ref="D90:D91"/>
    <mergeCell ref="E90:I90"/>
    <mergeCell ref="C99:C100"/>
    <mergeCell ref="B48:B49"/>
    <mergeCell ref="C48:C49"/>
    <mergeCell ref="D48:D49"/>
    <mergeCell ref="E48:I48"/>
    <mergeCell ref="B39:I39"/>
    <mergeCell ref="B40:I40"/>
    <mergeCell ref="B41:B42"/>
    <mergeCell ref="C41:C42"/>
    <mergeCell ref="D41:D42"/>
    <mergeCell ref="E41:I41"/>
    <mergeCell ref="B46:I46"/>
    <mergeCell ref="B47:I47"/>
    <mergeCell ref="B32:I32"/>
    <mergeCell ref="B33:I33"/>
    <mergeCell ref="B34:B35"/>
    <mergeCell ref="C34:C35"/>
    <mergeCell ref="D34:D35"/>
    <mergeCell ref="E34:I34"/>
    <mergeCell ref="B26:I26"/>
    <mergeCell ref="B27:B28"/>
    <mergeCell ref="C27:C28"/>
    <mergeCell ref="D27:D28"/>
    <mergeCell ref="E27:I27"/>
    <mergeCell ref="D29:D30"/>
    <mergeCell ref="C29:C30"/>
    <mergeCell ref="B2:I2"/>
    <mergeCell ref="D7:D8"/>
    <mergeCell ref="C7:C8"/>
    <mergeCell ref="C5:C6"/>
    <mergeCell ref="E5:I5"/>
    <mergeCell ref="B5:B6"/>
    <mergeCell ref="D5:D6"/>
    <mergeCell ref="B7:B8"/>
    <mergeCell ref="B20:B21"/>
    <mergeCell ref="C20:C21"/>
    <mergeCell ref="B18:I18"/>
    <mergeCell ref="B19:I19"/>
    <mergeCell ref="E20:I20"/>
    <mergeCell ref="D20:D21"/>
    <mergeCell ref="B11:I11"/>
    <mergeCell ref="B12:I12"/>
    <mergeCell ref="E13:I13"/>
    <mergeCell ref="B3:I3"/>
    <mergeCell ref="B4:I4"/>
    <mergeCell ref="B13:B14"/>
    <mergeCell ref="C13:C14"/>
    <mergeCell ref="D13:D14"/>
    <mergeCell ref="D15:D16"/>
    <mergeCell ref="C15:C16"/>
    <mergeCell ref="E7:E8"/>
    <mergeCell ref="F7:F8"/>
    <mergeCell ref="G7:G8"/>
    <mergeCell ref="H7:H8"/>
    <mergeCell ref="I7:I8"/>
    <mergeCell ref="E15:E16"/>
    <mergeCell ref="F15:F16"/>
    <mergeCell ref="G15:G16"/>
    <mergeCell ref="H15:H16"/>
    <mergeCell ref="I15:I16"/>
    <mergeCell ref="E22:E23"/>
    <mergeCell ref="F22:F23"/>
    <mergeCell ref="G22:G23"/>
    <mergeCell ref="H22:H23"/>
    <mergeCell ref="I22:I23"/>
    <mergeCell ref="E29:E30"/>
    <mergeCell ref="F29:F30"/>
    <mergeCell ref="G29:G30"/>
    <mergeCell ref="H29:H30"/>
    <mergeCell ref="I29:I30"/>
    <mergeCell ref="B25:I25"/>
    <mergeCell ref="D22:D23"/>
    <mergeCell ref="C22:C23"/>
    <mergeCell ref="E36:E37"/>
    <mergeCell ref="F36:F37"/>
    <mergeCell ref="G36:G37"/>
    <mergeCell ref="H36:H37"/>
    <mergeCell ref="I36:I37"/>
    <mergeCell ref="E43:E44"/>
    <mergeCell ref="F43:F44"/>
    <mergeCell ref="G43:G44"/>
    <mergeCell ref="H43:H44"/>
    <mergeCell ref="I43:I44"/>
    <mergeCell ref="E50:E51"/>
    <mergeCell ref="F50:F51"/>
    <mergeCell ref="G50:G51"/>
    <mergeCell ref="H50:H51"/>
    <mergeCell ref="I50:I51"/>
    <mergeCell ref="E57:E58"/>
    <mergeCell ref="F57:F58"/>
    <mergeCell ref="G57:G58"/>
    <mergeCell ref="H57:H58"/>
    <mergeCell ref="I57:I58"/>
    <mergeCell ref="H106:H107"/>
    <mergeCell ref="E64:E65"/>
    <mergeCell ref="F64:F65"/>
    <mergeCell ref="G64:G65"/>
    <mergeCell ref="H64:H65"/>
    <mergeCell ref="I64:I65"/>
    <mergeCell ref="E71:E72"/>
    <mergeCell ref="F71:F72"/>
    <mergeCell ref="G71:G72"/>
    <mergeCell ref="H71:H72"/>
    <mergeCell ref="I71:I72"/>
    <mergeCell ref="E83:I83"/>
    <mergeCell ref="B74:I74"/>
    <mergeCell ref="B75:I75"/>
    <mergeCell ref="B76:B77"/>
    <mergeCell ref="C76:C77"/>
    <mergeCell ref="D76:D77"/>
    <mergeCell ref="E76:I76"/>
    <mergeCell ref="B67:I67"/>
    <mergeCell ref="B68:I68"/>
    <mergeCell ref="B69:B70"/>
    <mergeCell ref="C69:C70"/>
    <mergeCell ref="D69:D70"/>
    <mergeCell ref="E69:I69"/>
    <mergeCell ref="I106:I107"/>
    <mergeCell ref="E113:E114"/>
    <mergeCell ref="F113:F114"/>
    <mergeCell ref="G113:G114"/>
    <mergeCell ref="H113:H114"/>
    <mergeCell ref="I113:I114"/>
    <mergeCell ref="E85:E86"/>
    <mergeCell ref="F85:F86"/>
    <mergeCell ref="G85:G86"/>
    <mergeCell ref="H85:H86"/>
    <mergeCell ref="I85:I86"/>
    <mergeCell ref="E92:E93"/>
    <mergeCell ref="F92:F93"/>
    <mergeCell ref="G92:G93"/>
    <mergeCell ref="H92:H93"/>
    <mergeCell ref="I92:I93"/>
    <mergeCell ref="E99:E100"/>
    <mergeCell ref="F99:F100"/>
    <mergeCell ref="G99:G100"/>
    <mergeCell ref="H99:H100"/>
    <mergeCell ref="I99:I100"/>
    <mergeCell ref="E106:E107"/>
    <mergeCell ref="F106:F107"/>
    <mergeCell ref="G106:G107"/>
  </mergeCells>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topLeftCell="A23" workbookViewId="0">
      <selection activeCell="B3" sqref="B3:I37"/>
    </sheetView>
  </sheetViews>
  <sheetFormatPr defaultRowHeight="15" x14ac:dyDescent="0.25"/>
  <cols>
    <col min="1" max="1" width="9.140625" style="51"/>
    <col min="2" max="2" width="25.42578125" style="51" customWidth="1"/>
    <col min="3" max="3" width="23.7109375" style="51" customWidth="1"/>
    <col min="4" max="4" width="10" style="51" customWidth="1"/>
    <col min="5" max="16384" width="9.140625" style="51"/>
  </cols>
  <sheetData>
    <row r="2" spans="2:9" ht="21" x14ac:dyDescent="0.35">
      <c r="B2" s="504" t="s">
        <v>28</v>
      </c>
      <c r="C2" s="504"/>
      <c r="D2" s="504"/>
      <c r="E2" s="504"/>
      <c r="F2" s="504"/>
      <c r="G2" s="504"/>
      <c r="H2" s="504"/>
      <c r="I2" s="504"/>
    </row>
    <row r="3" spans="2:9" ht="15.75" x14ac:dyDescent="0.25">
      <c r="B3" s="266" t="s">
        <v>173</v>
      </c>
      <c r="C3" s="266"/>
      <c r="D3" s="266"/>
      <c r="E3" s="266"/>
      <c r="F3" s="266"/>
      <c r="G3" s="266"/>
      <c r="H3" s="266"/>
      <c r="I3" s="266"/>
    </row>
    <row r="4" spans="2:9" ht="15.75" x14ac:dyDescent="0.25">
      <c r="B4" s="267" t="s">
        <v>179</v>
      </c>
      <c r="C4" s="267"/>
      <c r="D4" s="267"/>
      <c r="E4" s="267"/>
      <c r="F4" s="267"/>
      <c r="G4" s="267"/>
      <c r="H4" s="267"/>
      <c r="I4" s="267"/>
    </row>
    <row r="5" spans="2:9" x14ac:dyDescent="0.25">
      <c r="B5" s="268" t="s">
        <v>8</v>
      </c>
      <c r="C5" s="268" t="s">
        <v>9</v>
      </c>
      <c r="D5" s="130"/>
      <c r="E5" s="269" t="s">
        <v>0</v>
      </c>
      <c r="F5" s="269"/>
      <c r="G5" s="269"/>
      <c r="H5" s="269"/>
      <c r="I5" s="269"/>
    </row>
    <row r="6" spans="2:9" x14ac:dyDescent="0.25">
      <c r="B6" s="268"/>
      <c r="C6" s="268"/>
      <c r="D6" s="130" t="s">
        <v>2</v>
      </c>
      <c r="E6" s="130">
        <v>2017</v>
      </c>
      <c r="F6" s="130">
        <v>2018</v>
      </c>
      <c r="G6" s="130">
        <v>2019</v>
      </c>
      <c r="H6" s="130">
        <v>2020</v>
      </c>
      <c r="I6" s="130">
        <v>2021</v>
      </c>
    </row>
    <row r="7" spans="2:9" ht="49.5" customHeight="1" x14ac:dyDescent="0.25">
      <c r="B7" s="141" t="s">
        <v>372</v>
      </c>
      <c r="C7" s="113" t="s">
        <v>180</v>
      </c>
      <c r="D7" s="102" t="s">
        <v>154</v>
      </c>
      <c r="E7" s="119">
        <v>12</v>
      </c>
      <c r="F7" s="119">
        <v>12</v>
      </c>
      <c r="G7" s="119">
        <v>12</v>
      </c>
      <c r="H7" s="119">
        <v>12</v>
      </c>
      <c r="I7" s="119">
        <v>12</v>
      </c>
    </row>
    <row r="9" spans="2:9" ht="15.75" x14ac:dyDescent="0.25">
      <c r="B9" s="266" t="s">
        <v>174</v>
      </c>
      <c r="C9" s="266"/>
      <c r="D9" s="266"/>
      <c r="E9" s="266"/>
      <c r="F9" s="266"/>
      <c r="G9" s="266"/>
      <c r="H9" s="266"/>
      <c r="I9" s="266"/>
    </row>
    <row r="10" spans="2:9" ht="15.75" x14ac:dyDescent="0.25">
      <c r="B10" s="267" t="s">
        <v>181</v>
      </c>
      <c r="C10" s="267"/>
      <c r="D10" s="267"/>
      <c r="E10" s="267"/>
      <c r="F10" s="267"/>
      <c r="G10" s="267"/>
      <c r="H10" s="267"/>
      <c r="I10" s="267"/>
    </row>
    <row r="11" spans="2:9" x14ac:dyDescent="0.25">
      <c r="B11" s="268" t="s">
        <v>8</v>
      </c>
      <c r="C11" s="268" t="s">
        <v>9</v>
      </c>
      <c r="D11" s="268" t="s">
        <v>2</v>
      </c>
      <c r="E11" s="269" t="s">
        <v>0</v>
      </c>
      <c r="F11" s="269"/>
      <c r="G11" s="269"/>
      <c r="H11" s="269"/>
      <c r="I11" s="269"/>
    </row>
    <row r="12" spans="2:9" x14ac:dyDescent="0.25">
      <c r="B12" s="268"/>
      <c r="C12" s="268"/>
      <c r="D12" s="268"/>
      <c r="E12" s="130">
        <v>2017</v>
      </c>
      <c r="F12" s="130">
        <v>2018</v>
      </c>
      <c r="G12" s="130">
        <v>2019</v>
      </c>
      <c r="H12" s="130">
        <v>2020</v>
      </c>
      <c r="I12" s="130">
        <v>2021</v>
      </c>
    </row>
    <row r="13" spans="2:9" ht="75.75" customHeight="1" x14ac:dyDescent="0.25">
      <c r="B13" s="141" t="s">
        <v>373</v>
      </c>
      <c r="C13" s="141" t="s">
        <v>182</v>
      </c>
      <c r="D13" s="102" t="s">
        <v>154</v>
      </c>
      <c r="E13" s="119">
        <v>12</v>
      </c>
      <c r="F13" s="119">
        <v>12</v>
      </c>
      <c r="G13" s="119">
        <v>12</v>
      </c>
      <c r="H13" s="119">
        <v>12</v>
      </c>
      <c r="I13" s="119">
        <v>12</v>
      </c>
    </row>
    <row r="15" spans="2:9" ht="15.75" x14ac:dyDescent="0.25">
      <c r="B15" s="266" t="s">
        <v>175</v>
      </c>
      <c r="C15" s="266"/>
      <c r="D15" s="266"/>
      <c r="E15" s="266"/>
      <c r="F15" s="266"/>
      <c r="G15" s="266"/>
      <c r="H15" s="266"/>
      <c r="I15" s="266"/>
    </row>
    <row r="16" spans="2:9" ht="15.75" x14ac:dyDescent="0.25">
      <c r="B16" s="267" t="s">
        <v>183</v>
      </c>
      <c r="C16" s="267"/>
      <c r="D16" s="267"/>
      <c r="E16" s="267"/>
      <c r="F16" s="267"/>
      <c r="G16" s="267"/>
      <c r="H16" s="267"/>
      <c r="I16" s="267"/>
    </row>
    <row r="17" spans="2:9" x14ac:dyDescent="0.25">
      <c r="B17" s="268" t="s">
        <v>8</v>
      </c>
      <c r="C17" s="268" t="s">
        <v>9</v>
      </c>
      <c r="D17" s="130"/>
      <c r="E17" s="269" t="s">
        <v>0</v>
      </c>
      <c r="F17" s="269"/>
      <c r="G17" s="269"/>
      <c r="H17" s="269"/>
      <c r="I17" s="269"/>
    </row>
    <row r="18" spans="2:9" x14ac:dyDescent="0.25">
      <c r="B18" s="268"/>
      <c r="C18" s="268"/>
      <c r="D18" s="130" t="s">
        <v>2</v>
      </c>
      <c r="E18" s="130">
        <v>2017</v>
      </c>
      <c r="F18" s="130">
        <v>2018</v>
      </c>
      <c r="G18" s="130">
        <v>2019</v>
      </c>
      <c r="H18" s="130">
        <v>2020</v>
      </c>
      <c r="I18" s="130">
        <v>2021</v>
      </c>
    </row>
    <row r="19" spans="2:9" ht="81.75" customHeight="1" x14ac:dyDescent="0.25">
      <c r="B19" s="141" t="s">
        <v>373</v>
      </c>
      <c r="C19" s="141" t="s">
        <v>184</v>
      </c>
      <c r="D19" s="102" t="s">
        <v>65</v>
      </c>
      <c r="E19" s="119">
        <v>7</v>
      </c>
      <c r="F19" s="119">
        <v>7</v>
      </c>
      <c r="G19" s="119">
        <v>7</v>
      </c>
      <c r="H19" s="119">
        <v>7</v>
      </c>
      <c r="I19" s="119">
        <v>7</v>
      </c>
    </row>
    <row r="21" spans="2:9" ht="15.75" x14ac:dyDescent="0.25">
      <c r="B21" s="266" t="s">
        <v>176</v>
      </c>
      <c r="C21" s="266"/>
      <c r="D21" s="266"/>
      <c r="E21" s="266"/>
      <c r="F21" s="266"/>
      <c r="G21" s="266"/>
      <c r="H21" s="266"/>
      <c r="I21" s="266"/>
    </row>
    <row r="22" spans="2:9" ht="15.75" x14ac:dyDescent="0.25">
      <c r="B22" s="267" t="s">
        <v>185</v>
      </c>
      <c r="C22" s="267"/>
      <c r="D22" s="267"/>
      <c r="E22" s="267"/>
      <c r="F22" s="267"/>
      <c r="G22" s="267"/>
      <c r="H22" s="267"/>
      <c r="I22" s="267"/>
    </row>
    <row r="23" spans="2:9" x14ac:dyDescent="0.25">
      <c r="B23" s="268" t="s">
        <v>8</v>
      </c>
      <c r="C23" s="268" t="s">
        <v>9</v>
      </c>
      <c r="D23" s="268" t="s">
        <v>2</v>
      </c>
      <c r="E23" s="269" t="s">
        <v>0</v>
      </c>
      <c r="F23" s="269"/>
      <c r="G23" s="269"/>
      <c r="H23" s="269"/>
      <c r="I23" s="269"/>
    </row>
    <row r="24" spans="2:9" x14ac:dyDescent="0.25">
      <c r="B24" s="268"/>
      <c r="C24" s="268"/>
      <c r="D24" s="268"/>
      <c r="E24" s="130">
        <v>2017</v>
      </c>
      <c r="F24" s="130">
        <v>2018</v>
      </c>
      <c r="G24" s="130">
        <v>2019</v>
      </c>
      <c r="H24" s="130">
        <v>2020</v>
      </c>
      <c r="I24" s="130">
        <v>2021</v>
      </c>
    </row>
    <row r="25" spans="2:9" ht="66.75" customHeight="1" x14ac:dyDescent="0.25">
      <c r="B25" s="141" t="s">
        <v>374</v>
      </c>
      <c r="C25" s="141" t="s">
        <v>186</v>
      </c>
      <c r="D25" s="102" t="s">
        <v>65</v>
      </c>
      <c r="E25" s="119">
        <v>2</v>
      </c>
      <c r="F25" s="119">
        <v>1</v>
      </c>
      <c r="G25" s="119">
        <v>2</v>
      </c>
      <c r="H25" s="119">
        <v>2</v>
      </c>
      <c r="I25" s="119">
        <v>2</v>
      </c>
    </row>
    <row r="27" spans="2:9" ht="15.75" x14ac:dyDescent="0.25">
      <c r="B27" s="266" t="s">
        <v>177</v>
      </c>
      <c r="C27" s="266"/>
      <c r="D27" s="266"/>
      <c r="E27" s="266"/>
      <c r="F27" s="266"/>
      <c r="G27" s="266"/>
      <c r="H27" s="266"/>
      <c r="I27" s="266"/>
    </row>
    <row r="28" spans="2:9" ht="15.75" x14ac:dyDescent="0.25">
      <c r="B28" s="267" t="s">
        <v>187</v>
      </c>
      <c r="C28" s="267"/>
      <c r="D28" s="267"/>
      <c r="E28" s="267"/>
      <c r="F28" s="267"/>
      <c r="G28" s="267"/>
      <c r="H28" s="267"/>
      <c r="I28" s="267"/>
    </row>
    <row r="29" spans="2:9" x14ac:dyDescent="0.25">
      <c r="B29" s="268" t="s">
        <v>8</v>
      </c>
      <c r="C29" s="268" t="s">
        <v>9</v>
      </c>
      <c r="D29" s="268" t="s">
        <v>2</v>
      </c>
      <c r="E29" s="269" t="s">
        <v>0</v>
      </c>
      <c r="F29" s="269"/>
      <c r="G29" s="269"/>
      <c r="H29" s="269"/>
      <c r="I29" s="269"/>
    </row>
    <row r="30" spans="2:9" x14ac:dyDescent="0.25">
      <c r="B30" s="268"/>
      <c r="C30" s="268"/>
      <c r="D30" s="268"/>
      <c r="E30" s="130">
        <v>2017</v>
      </c>
      <c r="F30" s="130">
        <v>2018</v>
      </c>
      <c r="G30" s="130">
        <v>2019</v>
      </c>
      <c r="H30" s="130">
        <v>2020</v>
      </c>
      <c r="I30" s="130">
        <v>2021</v>
      </c>
    </row>
    <row r="31" spans="2:9" ht="68.25" customHeight="1" x14ac:dyDescent="0.25">
      <c r="B31" s="141" t="s">
        <v>374</v>
      </c>
      <c r="C31" s="141" t="s">
        <v>188</v>
      </c>
      <c r="D31" s="102" t="s">
        <v>70</v>
      </c>
      <c r="E31" s="119" t="s">
        <v>49</v>
      </c>
      <c r="F31" s="119">
        <v>10</v>
      </c>
      <c r="G31" s="119">
        <v>10</v>
      </c>
      <c r="H31" s="119">
        <v>10</v>
      </c>
      <c r="I31" s="119">
        <v>10</v>
      </c>
    </row>
    <row r="33" spans="2:9" ht="15.75" x14ac:dyDescent="0.25">
      <c r="B33" s="266" t="s">
        <v>177</v>
      </c>
      <c r="C33" s="266"/>
      <c r="D33" s="266"/>
      <c r="E33" s="266"/>
      <c r="F33" s="266"/>
      <c r="G33" s="266"/>
      <c r="H33" s="266"/>
      <c r="I33" s="266"/>
    </row>
    <row r="34" spans="2:9" ht="15.75" x14ac:dyDescent="0.25">
      <c r="B34" s="267" t="s">
        <v>189</v>
      </c>
      <c r="C34" s="267"/>
      <c r="D34" s="267"/>
      <c r="E34" s="267"/>
      <c r="F34" s="267"/>
      <c r="G34" s="267"/>
      <c r="H34" s="267"/>
      <c r="I34" s="267"/>
    </row>
    <row r="35" spans="2:9" x14ac:dyDescent="0.25">
      <c r="B35" s="268" t="s">
        <v>8</v>
      </c>
      <c r="C35" s="268" t="s">
        <v>9</v>
      </c>
      <c r="D35" s="268" t="s">
        <v>2</v>
      </c>
      <c r="E35" s="269" t="s">
        <v>0</v>
      </c>
      <c r="F35" s="269"/>
      <c r="G35" s="269"/>
      <c r="H35" s="269"/>
      <c r="I35" s="269"/>
    </row>
    <row r="36" spans="2:9" x14ac:dyDescent="0.25">
      <c r="B36" s="268"/>
      <c r="C36" s="268"/>
      <c r="D36" s="268"/>
      <c r="E36" s="130">
        <v>2017</v>
      </c>
      <c r="F36" s="130">
        <v>2018</v>
      </c>
      <c r="G36" s="130">
        <v>2019</v>
      </c>
      <c r="H36" s="130">
        <v>2020</v>
      </c>
      <c r="I36" s="130">
        <v>2021</v>
      </c>
    </row>
    <row r="37" spans="2:9" ht="30" x14ac:dyDescent="0.25">
      <c r="B37" s="141" t="s">
        <v>375</v>
      </c>
      <c r="C37" s="141" t="s">
        <v>190</v>
      </c>
      <c r="D37" s="102" t="s">
        <v>123</v>
      </c>
      <c r="E37" s="119">
        <v>60</v>
      </c>
      <c r="F37" s="119">
        <v>60</v>
      </c>
      <c r="G37" s="119">
        <v>60</v>
      </c>
      <c r="H37" s="119">
        <v>60</v>
      </c>
      <c r="I37" s="119">
        <v>60</v>
      </c>
    </row>
  </sheetData>
  <mergeCells count="35">
    <mergeCell ref="B33:I33"/>
    <mergeCell ref="B34:I34"/>
    <mergeCell ref="B35:B36"/>
    <mergeCell ref="C35:C36"/>
    <mergeCell ref="D35:D36"/>
    <mergeCell ref="E35:I35"/>
    <mergeCell ref="B2:I2"/>
    <mergeCell ref="B9:I9"/>
    <mergeCell ref="B10:I10"/>
    <mergeCell ref="E11:I11"/>
    <mergeCell ref="B11:B12"/>
    <mergeCell ref="C11:C12"/>
    <mergeCell ref="D11:D12"/>
    <mergeCell ref="B3:I3"/>
    <mergeCell ref="B4:I4"/>
    <mergeCell ref="E5:I5"/>
    <mergeCell ref="B5:B6"/>
    <mergeCell ref="C5:C6"/>
    <mergeCell ref="B27:I27"/>
    <mergeCell ref="B15:I15"/>
    <mergeCell ref="B16:I16"/>
    <mergeCell ref="E17:I17"/>
    <mergeCell ref="B17:B18"/>
    <mergeCell ref="C17:C18"/>
    <mergeCell ref="B21:I21"/>
    <mergeCell ref="B22:I22"/>
    <mergeCell ref="E23:I23"/>
    <mergeCell ref="B23:B24"/>
    <mergeCell ref="C23:C24"/>
    <mergeCell ref="D23:D24"/>
    <mergeCell ref="B28:I28"/>
    <mergeCell ref="E29:I29"/>
    <mergeCell ref="B29:B30"/>
    <mergeCell ref="C29:C30"/>
    <mergeCell ref="D29:D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BABON_CASCAD</vt:lpstr>
      <vt:lpstr>Rsm</vt:lpstr>
      <vt:lpstr>In_Kepala</vt:lpstr>
      <vt:lpstr>in_SEKDIN</vt:lpstr>
      <vt:lpstr>in_HANNA</vt:lpstr>
      <vt:lpstr>in_PANGAT</vt:lpstr>
      <vt:lpstr>in_MISRODIN</vt:lpstr>
      <vt:lpstr>in_RATNO</vt:lpstr>
      <vt:lpstr>in_DRAJAT</vt:lpstr>
      <vt:lpstr>in_IKSAN</vt:lpstr>
      <vt:lpstr>in_KURNIA</vt:lpstr>
      <vt:lpstr>in_THAMRIN</vt:lpstr>
      <vt:lpstr>in_SUPRI</vt:lpstr>
      <vt:lpstr>in_BACHTIAR</vt:lpstr>
      <vt:lpstr>in_FRESTI</vt:lpstr>
      <vt:lpstr>in_WAWAN</vt:lpstr>
      <vt:lpstr>in_SAEFUL</vt:lpstr>
      <vt:lpstr>in_FAJAR</vt:lpstr>
      <vt:lpstr>BABON_CASCAD!Print_Area</vt:lpstr>
      <vt:lpstr>in_HANNA!Print_Area</vt:lpstr>
      <vt:lpstr>in_MISRODIN!Print_Area</vt:lpstr>
      <vt:lpstr>in_PANGAT!Print_Area</vt:lpstr>
      <vt:lpstr>in_SEKDIN!Print_Area</vt:lpstr>
      <vt:lpstr>Rsm!Print_Area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Andi</dc:creator>
  <cp:lastModifiedBy>kudo</cp:lastModifiedBy>
  <cp:lastPrinted>2018-08-27T01:22:37Z</cp:lastPrinted>
  <dcterms:created xsi:type="dcterms:W3CDTF">2017-06-08T00:57:12Z</dcterms:created>
  <dcterms:modified xsi:type="dcterms:W3CDTF">2018-09-25T07:01:18Z</dcterms:modified>
</cp:coreProperties>
</file>